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6" windowHeight="12816" activeTab="0"/>
  </bookViews>
  <sheets>
    <sheet name="Приложение №14" sheetId="1" r:id="rId1"/>
  </sheets>
  <definedNames>
    <definedName name="_xlnm.Print_Titles" localSheetId="0">'Приложение №14'!$8:$8</definedName>
    <definedName name="_xlnm.Print_Area" localSheetId="0">'Приложение №14'!$A$1:$C$40</definedName>
  </definedNames>
  <calcPr fullCalcOnLoad="1"/>
</workbook>
</file>

<file path=xl/sharedStrings.xml><?xml version="1.0" encoding="utf-8"?>
<sst xmlns="http://schemas.openxmlformats.org/spreadsheetml/2006/main" count="40" uniqueCount="38">
  <si>
    <t>Субвенции на осуществление государственного полномочия по созданию и организации, в том числе обеспечению, деятельности муниципальных комиссий по делам несовершеннолетних и защите их прав</t>
  </si>
  <si>
    <t>Субвенции на осуществление государственного полномочия по созданию административных комиссий, в том числе обеспечению их деятельности</t>
  </si>
  <si>
    <t>Субвенции на осуществление государственных полномочий по опеке и попечительству над несовершеннолетними</t>
  </si>
  <si>
    <t>в том числе:</t>
  </si>
  <si>
    <t>Субвенции, всего</t>
  </si>
  <si>
    <t>(рублей)</t>
  </si>
  <si>
    <t>Субвенции на осуществление государственных полномочий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обеспечению дополнительного образования детей в муниципальных общеобразовательных организациях</t>
  </si>
  <si>
    <t>от _____________________ № _________</t>
  </si>
  <si>
    <t>Субвенции на осуществление государственных полномочий по выплате ежемесячного денежного вознаграждения опекунам (попечителям), заключившим договор об осуществлении опеки или попечительства (за исключением договора о приемной семье), за осуществление опеки или попечительства, приемным родителям (приемному родителю) – за осуществление обязанностей по договору о приемной семье</t>
  </si>
  <si>
    <t>Субвенции на осуществление государственных полномочий по предоставлению мер социальной поддержки приемным семьям, приемным детям, достигшим возраста восемнадцати лет, обучающимся по очной форме обучения в общеобразовательных организациях</t>
  </si>
  <si>
    <t>к Решению Омского городского Совета</t>
  </si>
  <si>
    <t>Наименование межбюджетных трансфертов
целевого характера</t>
  </si>
  <si>
    <t>Субвенции на осуществление государственных полномочий по предоставлению мер социальной поддержки опекунам (попечителям) детей, оставшихся без попечения родителей, в том числе детей-сирот (за исключением лиц, с которыми заключены договоры о приемной семье), подопечным детям, достигшим возраста восемнадцати лет, обучающимся по очной форме обучения в общеобразовательных организациях</t>
  </si>
  <si>
    <t>Субвенции на осуществление отдельных государственных полномочий по организации мероприятий при осуществлении деятельности по обращению с животными, которые не имеют владельцев, а также с животными, владельцы которых неизвестны</t>
  </si>
  <si>
    <t>Всего межбюджетных трансфертов целевого характера</t>
  </si>
  <si>
    <t>Субвенции на осуществление переданных государственных полномочий по возмещению стоимости услуг по погребению</t>
  </si>
  <si>
    <t>Утверждено 
на 2024 год</t>
  </si>
  <si>
    <t>Субсидии, всего</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</si>
  <si>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</si>
  <si>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</si>
  <si>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осуществление государственных полномочий по предоставлению мер социальной поддержки в форме компенсации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 (за исключением компенсации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 выплачиваемой при посещении детьми государственных образовательных организаций, реализующих образовательную программу дошкольного образования, порядок обращения родителей (законных представителей) за получением которой, а также порядок ее выплаты устанавливаются органом исполнительной власти Омской области, осуществляющим государственное управление в сфере образования)</t>
  </si>
  <si>
    <t>Приложение № 14</t>
  </si>
  <si>
    <t>Перечень расходов, 
финансируемых за счет межбюджетных трансфертов целевого характера, 
на плановый период 2024 и 2025 годов</t>
  </si>
  <si>
    <t>Субвенции на осуществление государственного полномочия по определению исполнителей услуг по перемещению транспортных средств на специализированную стоянку, их хранение и возврату</t>
  </si>
  <si>
    <t>Субсидии в рамках реализации регионального проекта "Региональная и местная дорожная сеть" Омской области в пределах Омской городской агломерации</t>
  </si>
  <si>
    <t>Субсидия на содержание автомобильных дорог общего пользования</t>
  </si>
  <si>
    <t>Субсидии на строительство, реконструкция автомобильных дорог в рамках реализации регионального проекта "Региональная и местная дорожная сеть Омской области" в пределах Омской городской агломерации</t>
  </si>
  <si>
    <t>Субсидии на капитальный ремонт, ремонт искусственных дорожных сооружений, расположенных на автомобильных дорогах местного значения</t>
  </si>
  <si>
    <t>Субсидии на благоустройство общественных территорий населенных пунктов муниципальных образований Омской области</t>
  </si>
  <si>
    <t>Субсидии на строительство детского сада в Центральном административном округе города Омска</t>
  </si>
  <si>
    <t>Субсидии на строительство общеобразовательной школы в микрорайоне "Серебряный берег", г.Омск</t>
  </si>
  <si>
    <t>Субсидии на обеспечение организации дополнительного образования детей в муниципальных организациях дополнительного образования</t>
  </si>
  <si>
    <t>Субсидии на организацию работ по ликвидации накопленного вреда окружающей среде на объектах накопленного вреда (несанкционированных свалок в границах городов).</t>
  </si>
  <si>
    <t>Иные межбюджетные трансферты, всего</t>
  </si>
  <si>
    <t>Иные межбюджетные трансферты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</si>
  <si>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Иные межбюджетный трансферты по снижению совокупного объема выбросов загрязняющих веществ в атмосферный воздух посредством замещения автобусов, работающих на дизельном и бензиновым топливе, автобусами, использующими в качестве топлива компримированный природный газ</t>
  </si>
  <si>
    <t>Утверждено 
на 2025 год</t>
  </si>
  <si>
    <t>Субсидии на реализацию инфраструктурного проекта "Обеспечение транспортной доступности жилищного фонда в рамках реализации проектов "Строительство жилищного фонда на территории Кировского административного округа города Омска в границах улиц 3-я Островская, Шаронова, Крупской, 1-я Рыбачья. Коммерческое обозначение "Кварталы Драверта", "Строительство "Микрорайона "Зеленая река", расположенного на территории, ограниченной улицами Волгоградской, проектируемой улицей № 3, улицей Покровской, улицей Меридиальной, улицей Верхнеднепровской, улицей Кондратюка в Кировском административном округе города Омска"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</si>
</sst>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Red]\-#,##0.00"/>
    <numFmt numFmtId="173" formatCode="#,##0.00_ ;[Red]\-#,##0.00\ "/>
  </numFmts>
  <fonts count="42">
    <font>
      <sz val="10"/>
      <color theme="1"/>
      <name val="Arial Cyr"/>
      <family val="2"/>
    </font>
    <font>
      <sz val="11"/>
      <color indexed="8"/>
      <name val="Calibri"/>
      <family val="2"/>
    </font>
    <font>
      <sz val="10"/>
      <name val="Arial"/>
      <family val="2"/>
    </font>
    <font>
      <sz val="14"/>
      <name val="Times New Roman"/>
      <family val="1"/>
    </font>
    <font>
      <sz val="18"/>
      <name val="Times New Roman"/>
      <family val="1"/>
    </font>
    <font>
      <sz val="19"/>
      <name val="Times New Roman"/>
      <family val="1"/>
    </font>
    <font>
      <sz val="10"/>
      <color indexed="8"/>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23">
    <xf numFmtId="0" fontId="0" fillId="0" borderId="0" xfId="0" applyAlignment="1">
      <alignment/>
    </xf>
    <xf numFmtId="0" fontId="2" fillId="0" borderId="0" xfId="52">
      <alignment/>
      <protection/>
    </xf>
    <xf numFmtId="0" fontId="3" fillId="0" borderId="10" xfId="52" applyNumberFormat="1" applyFont="1" applyFill="1" applyBorder="1" applyAlignment="1" applyProtection="1">
      <alignment horizontal="center" vertical="center" wrapText="1"/>
      <protection hidden="1"/>
    </xf>
    <xf numFmtId="0" fontId="3" fillId="0" borderId="0" xfId="52" applyNumberFormat="1" applyFont="1" applyFill="1" applyAlignment="1" applyProtection="1">
      <alignment horizontal="left" vertical="center"/>
      <protection hidden="1"/>
    </xf>
    <xf numFmtId="0" fontId="3" fillId="0" borderId="10" xfId="52" applyNumberFormat="1" applyFont="1" applyFill="1" applyBorder="1" applyAlignment="1" applyProtection="1">
      <alignment horizontal="left" vertical="center" wrapText="1"/>
      <protection hidden="1"/>
    </xf>
    <xf numFmtId="0" fontId="5" fillId="0" borderId="0" xfId="52" applyFont="1">
      <alignment/>
      <protection/>
    </xf>
    <xf numFmtId="0" fontId="3" fillId="0" borderId="10" xfId="55" applyNumberFormat="1" applyFont="1" applyFill="1" applyBorder="1" applyAlignment="1" applyProtection="1">
      <alignment horizontal="justify" vertical="center" wrapText="1"/>
      <protection hidden="1"/>
    </xf>
    <xf numFmtId="0" fontId="3" fillId="33" borderId="0" xfId="52" applyNumberFormat="1" applyFont="1" applyFill="1" applyAlignment="1" applyProtection="1">
      <alignment horizontal="center" vertical="center" wrapText="1"/>
      <protection hidden="1"/>
    </xf>
    <xf numFmtId="0" fontId="3" fillId="33" borderId="11" xfId="52" applyNumberFormat="1" applyFont="1" applyFill="1" applyBorder="1" applyAlignment="1" applyProtection="1">
      <alignment horizontal="right" vertical="center" wrapText="1"/>
      <protection hidden="1"/>
    </xf>
    <xf numFmtId="0" fontId="3" fillId="33" borderId="10" xfId="52" applyNumberFormat="1" applyFont="1" applyFill="1" applyBorder="1" applyAlignment="1" applyProtection="1">
      <alignment horizontal="center" vertical="center" wrapText="1"/>
      <protection hidden="1"/>
    </xf>
    <xf numFmtId="4" fontId="3" fillId="33" borderId="10" xfId="55" applyNumberFormat="1" applyFont="1" applyFill="1" applyBorder="1" applyAlignment="1" applyProtection="1">
      <alignment horizontal="right" vertical="center" wrapText="1"/>
      <protection hidden="1"/>
    </xf>
    <xf numFmtId="4" fontId="3" fillId="33" borderId="10" xfId="52" applyNumberFormat="1" applyFont="1" applyFill="1" applyBorder="1" applyAlignment="1" applyProtection="1">
      <alignment horizontal="right" vertical="center" wrapText="1"/>
      <protection hidden="1"/>
    </xf>
    <xf numFmtId="4" fontId="3" fillId="33" borderId="10" xfId="0" applyNumberFormat="1" applyFont="1" applyFill="1" applyBorder="1" applyAlignment="1">
      <alignment horizontal="right" vertical="center" wrapText="1"/>
    </xf>
    <xf numFmtId="0" fontId="2" fillId="33" borderId="10" xfId="52" applyFont="1" applyFill="1" applyBorder="1">
      <alignment/>
      <protection/>
    </xf>
    <xf numFmtId="4" fontId="3" fillId="33" borderId="10" xfId="52" applyNumberFormat="1" applyFont="1" applyFill="1" applyBorder="1" applyAlignment="1">
      <alignment horizontal="right"/>
      <protection/>
    </xf>
    <xf numFmtId="0" fontId="2" fillId="33" borderId="0" xfId="52" applyFont="1" applyFill="1">
      <alignment/>
      <protection/>
    </xf>
    <xf numFmtId="172" fontId="3" fillId="33" borderId="10" xfId="52" applyNumberFormat="1" applyFont="1" applyFill="1" applyBorder="1" applyAlignment="1" applyProtection="1">
      <alignment horizontal="right" vertical="center" wrapText="1"/>
      <protection hidden="1"/>
    </xf>
    <xf numFmtId="0" fontId="3" fillId="33" borderId="10" xfId="52" applyNumberFormat="1" applyFont="1" applyFill="1" applyBorder="1" applyAlignment="1" applyProtection="1">
      <alignment horizontal="justify" vertical="center" wrapText="1"/>
      <protection hidden="1"/>
    </xf>
    <xf numFmtId="0" fontId="3" fillId="0" borderId="10" xfId="52" applyNumberFormat="1" applyFont="1" applyFill="1" applyBorder="1" applyAlignment="1" applyProtection="1">
      <alignment horizontal="justify" vertical="center" wrapText="1"/>
      <protection hidden="1"/>
    </xf>
    <xf numFmtId="0" fontId="41" fillId="0" borderId="10" xfId="0" applyFont="1" applyBorder="1" applyAlignment="1">
      <alignment wrapText="1"/>
    </xf>
    <xf numFmtId="0" fontId="5" fillId="0" borderId="0" xfId="52" applyNumberFormat="1" applyFont="1" applyFill="1" applyAlignment="1" applyProtection="1">
      <alignment horizontal="right" vertical="center"/>
      <protection hidden="1"/>
    </xf>
    <xf numFmtId="0" fontId="5" fillId="0" borderId="0" xfId="52" applyNumberFormat="1" applyFont="1" applyFill="1" applyAlignment="1" applyProtection="1">
      <alignment horizontal="center" vertical="center" wrapText="1"/>
      <protection hidden="1"/>
    </xf>
    <xf numFmtId="0" fontId="4" fillId="0" borderId="0" xfId="52" applyNumberFormat="1" applyFont="1" applyFill="1" applyAlignment="1" applyProtection="1">
      <alignment horizontal="center" vertical="center"/>
      <protection hidden="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10" xfId="53"/>
    <cellStyle name="Обычный 2 34" xfId="54"/>
    <cellStyle name="Обычный_tmp"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40"/>
  <sheetViews>
    <sheetView showGridLines="0" tabSelected="1" view="pageBreakPreview" zoomScale="80" zoomScaleSheetLayoutView="80" zoomScalePageLayoutView="0" workbookViewId="0" topLeftCell="A34">
      <selection activeCell="A50" sqref="A50"/>
    </sheetView>
  </sheetViews>
  <sheetFormatPr defaultColWidth="9.375" defaultRowHeight="12.75"/>
  <cols>
    <col min="1" max="1" width="71.50390625" style="1" customWidth="1"/>
    <col min="2" max="2" width="22.875" style="15" customWidth="1"/>
    <col min="3" max="3" width="22.50390625" style="15" customWidth="1"/>
    <col min="4" max="4" width="2.375" style="1" customWidth="1"/>
    <col min="5" max="254" width="9.125" style="1" customWidth="1"/>
    <col min="255" max="16384" width="9.375" style="1" customWidth="1"/>
  </cols>
  <sheetData>
    <row r="1" spans="1:3" ht="24">
      <c r="A1" s="20" t="s">
        <v>21</v>
      </c>
      <c r="B1" s="20"/>
      <c r="C1" s="20"/>
    </row>
    <row r="2" spans="1:3" ht="24">
      <c r="A2" s="20" t="s">
        <v>10</v>
      </c>
      <c r="B2" s="20"/>
      <c r="C2" s="20"/>
    </row>
    <row r="3" spans="1:3" ht="24">
      <c r="A3" s="20" t="s">
        <v>7</v>
      </c>
      <c r="B3" s="20"/>
      <c r="C3" s="20"/>
    </row>
    <row r="5" spans="1:3" ht="78" customHeight="1">
      <c r="A5" s="21" t="s">
        <v>22</v>
      </c>
      <c r="B5" s="21"/>
      <c r="C5" s="21"/>
    </row>
    <row r="6" spans="1:3" ht="23.25" customHeight="1">
      <c r="A6" s="22"/>
      <c r="B6" s="22"/>
      <c r="C6" s="22"/>
    </row>
    <row r="7" spans="1:3" ht="18.75" customHeight="1">
      <c r="A7" s="3"/>
      <c r="B7" s="7"/>
      <c r="C7" s="8" t="s">
        <v>5</v>
      </c>
    </row>
    <row r="8" spans="1:3" ht="48" customHeight="1">
      <c r="A8" s="2" t="s">
        <v>11</v>
      </c>
      <c r="B8" s="9" t="s">
        <v>16</v>
      </c>
      <c r="C8" s="9" t="s">
        <v>36</v>
      </c>
    </row>
    <row r="9" spans="1:3" ht="22.5" customHeight="1">
      <c r="A9" s="4" t="s">
        <v>4</v>
      </c>
      <c r="B9" s="16">
        <f>SUM(B11:B22)</f>
        <v>8344674618.63</v>
      </c>
      <c r="C9" s="16">
        <f>SUM(C11:C22)</f>
        <v>8344879248.15</v>
      </c>
    </row>
    <row r="10" spans="1:3" ht="20.25" customHeight="1">
      <c r="A10" s="4" t="s">
        <v>3</v>
      </c>
      <c r="B10" s="16"/>
      <c r="C10" s="16"/>
    </row>
    <row r="11" spans="1:3" ht="173.25" customHeight="1">
      <c r="A11" s="17" t="s">
        <v>6</v>
      </c>
      <c r="B11" s="10">
        <v>7974301940</v>
      </c>
      <c r="C11" s="10">
        <v>7974301940</v>
      </c>
    </row>
    <row r="12" spans="1:3" ht="132.75" customHeight="1">
      <c r="A12" s="17" t="s">
        <v>12</v>
      </c>
      <c r="B12" s="10">
        <v>138727923</v>
      </c>
      <c r="C12" s="10">
        <v>138727923</v>
      </c>
    </row>
    <row r="13" spans="1:3" ht="315.75" customHeight="1">
      <c r="A13" s="17" t="s">
        <v>20</v>
      </c>
      <c r="B13" s="10">
        <v>74215066</v>
      </c>
      <c r="C13" s="10">
        <v>74215066</v>
      </c>
    </row>
    <row r="14" spans="1:3" ht="45.75" customHeight="1">
      <c r="A14" s="17" t="s">
        <v>2</v>
      </c>
      <c r="B14" s="10">
        <v>44848530</v>
      </c>
      <c r="C14" s="10">
        <v>44848530</v>
      </c>
    </row>
    <row r="15" spans="1:3" ht="143.25" customHeight="1">
      <c r="A15" s="17" t="s">
        <v>8</v>
      </c>
      <c r="B15" s="11">
        <v>40375041</v>
      </c>
      <c r="C15" s="11">
        <v>40375041</v>
      </c>
    </row>
    <row r="16" spans="1:3" ht="96.75" customHeight="1">
      <c r="A16" s="17" t="s">
        <v>9</v>
      </c>
      <c r="B16" s="10">
        <v>17789602</v>
      </c>
      <c r="C16" s="10">
        <v>17789602</v>
      </c>
    </row>
    <row r="17" spans="1:3" ht="94.5" customHeight="1">
      <c r="A17" s="18" t="s">
        <v>13</v>
      </c>
      <c r="B17" s="12">
        <v>26186865.9</v>
      </c>
      <c r="C17" s="12">
        <v>26186865.9</v>
      </c>
    </row>
    <row r="18" spans="1:3" ht="57.75" customHeight="1">
      <c r="A18" s="18" t="s">
        <v>1</v>
      </c>
      <c r="B18" s="12">
        <v>13458431</v>
      </c>
      <c r="C18" s="12">
        <v>13611105</v>
      </c>
    </row>
    <row r="19" spans="1:3" ht="82.5" customHeight="1">
      <c r="A19" s="18" t="s">
        <v>0</v>
      </c>
      <c r="B19" s="12">
        <v>11312776</v>
      </c>
      <c r="C19" s="12">
        <v>11312776</v>
      </c>
    </row>
    <row r="20" spans="1:3" ht="72.75" customHeight="1">
      <c r="A20" s="18" t="s">
        <v>19</v>
      </c>
      <c r="B20" s="12">
        <v>67889.76</v>
      </c>
      <c r="C20" s="12">
        <v>119845.28</v>
      </c>
    </row>
    <row r="21" spans="1:3" ht="82.5" customHeight="1">
      <c r="A21" s="18" t="s">
        <v>23</v>
      </c>
      <c r="B21" s="12">
        <v>6144.63</v>
      </c>
      <c r="C21" s="12">
        <v>6144.63</v>
      </c>
    </row>
    <row r="22" spans="1:3" ht="49.5" customHeight="1">
      <c r="A22" s="18" t="s">
        <v>15</v>
      </c>
      <c r="B22" s="12">
        <v>3384409.34</v>
      </c>
      <c r="C22" s="12">
        <v>3384409.34</v>
      </c>
    </row>
    <row r="23" spans="1:3" ht="20.25" customHeight="1">
      <c r="A23" s="6" t="s">
        <v>17</v>
      </c>
      <c r="B23" s="11">
        <f>SUM(B25:B35)</f>
        <v>2599256354.0399995</v>
      </c>
      <c r="C23" s="11">
        <f>SUM(C25:C35)</f>
        <v>0</v>
      </c>
    </row>
    <row r="24" spans="1:3" ht="63.75" customHeight="1">
      <c r="A24" s="6" t="s">
        <v>3</v>
      </c>
      <c r="B24" s="13"/>
      <c r="C24" s="13"/>
    </row>
    <row r="25" spans="1:4" ht="66" customHeight="1" hidden="1">
      <c r="A25" s="4" t="s">
        <v>24</v>
      </c>
      <c r="B25" s="12"/>
      <c r="C25" s="12"/>
      <c r="D25" s="5"/>
    </row>
    <row r="26" spans="1:3" ht="54">
      <c r="A26" s="4" t="s">
        <v>18</v>
      </c>
      <c r="B26" s="12">
        <v>567411065.31</v>
      </c>
      <c r="C26" s="12"/>
    </row>
    <row r="27" spans="1:3" ht="36" hidden="1">
      <c r="A27" s="4" t="s">
        <v>25</v>
      </c>
      <c r="B27" s="12"/>
      <c r="C27" s="12"/>
    </row>
    <row r="28" spans="1:3" ht="72" hidden="1">
      <c r="A28" s="4" t="s">
        <v>26</v>
      </c>
      <c r="B28" s="12"/>
      <c r="C28" s="12"/>
    </row>
    <row r="29" spans="1:3" ht="54">
      <c r="A29" s="4" t="s">
        <v>27</v>
      </c>
      <c r="B29" s="12">
        <v>610486051.5</v>
      </c>
      <c r="C29" s="12"/>
    </row>
    <row r="30" spans="1:3" ht="54" hidden="1">
      <c r="A30" s="4" t="s">
        <v>28</v>
      </c>
      <c r="B30" s="12"/>
      <c r="C30" s="12"/>
    </row>
    <row r="31" spans="1:3" ht="36">
      <c r="A31" s="4" t="s">
        <v>29</v>
      </c>
      <c r="B31" s="12">
        <v>193522315.76</v>
      </c>
      <c r="C31" s="12"/>
    </row>
    <row r="32" spans="1:3" ht="36">
      <c r="A32" s="4" t="s">
        <v>30</v>
      </c>
      <c r="B32" s="12">
        <v>376570899</v>
      </c>
      <c r="C32" s="12"/>
    </row>
    <row r="33" spans="1:3" ht="54" hidden="1">
      <c r="A33" s="4" t="s">
        <v>31</v>
      </c>
      <c r="B33" s="12"/>
      <c r="C33" s="12"/>
    </row>
    <row r="34" spans="1:3" ht="221.25" customHeight="1">
      <c r="A34" s="19" t="s">
        <v>37</v>
      </c>
      <c r="B34" s="12">
        <v>699204000</v>
      </c>
      <c r="C34" s="12"/>
    </row>
    <row r="35" spans="1:3" ht="54">
      <c r="A35" s="4" t="s">
        <v>32</v>
      </c>
      <c r="B35" s="12">
        <v>152062022.47</v>
      </c>
      <c r="C35" s="12"/>
    </row>
    <row r="36" spans="1:3" ht="18">
      <c r="A36" s="6" t="s">
        <v>33</v>
      </c>
      <c r="B36" s="11">
        <f>SUM(B38:B39)</f>
        <v>465360840</v>
      </c>
      <c r="C36" s="11">
        <f>SUM(C38:C39)</f>
        <v>0</v>
      </c>
    </row>
    <row r="37" spans="1:3" ht="18">
      <c r="A37" s="6" t="s">
        <v>3</v>
      </c>
      <c r="B37" s="13"/>
      <c r="C37" s="13"/>
    </row>
    <row r="38" spans="1:3" ht="126">
      <c r="A38" s="4" t="s">
        <v>34</v>
      </c>
      <c r="B38" s="12">
        <v>465360840</v>
      </c>
      <c r="C38" s="12"/>
    </row>
    <row r="39" spans="1:3" ht="108" hidden="1">
      <c r="A39" s="4" t="s">
        <v>35</v>
      </c>
      <c r="B39" s="12"/>
      <c r="C39" s="12"/>
    </row>
    <row r="40" spans="1:3" ht="18">
      <c r="A40" s="6" t="s">
        <v>14</v>
      </c>
      <c r="B40" s="14">
        <f>B9+B23+B36</f>
        <v>11409291812.67</v>
      </c>
      <c r="C40" s="14">
        <f>C9+C23+C36</f>
        <v>8344879248.15</v>
      </c>
    </row>
  </sheetData>
  <sheetProtection/>
  <mergeCells count="5">
    <mergeCell ref="A3:C3"/>
    <mergeCell ref="A5:C5"/>
    <mergeCell ref="A6:C6"/>
    <mergeCell ref="A1:C1"/>
    <mergeCell ref="A2:C2"/>
  </mergeCells>
  <printOptions horizontalCentered="1"/>
  <pageMargins left="1.1811023622047245" right="0.5905511811023623" top="0.7874015748031497" bottom="0.7874015748031497" header="0.5118110236220472" footer="0"/>
  <pageSetup fitToHeight="0" fitToWidth="1" horizontalDpi="600" verticalDpi="600" orientation="portrait" paperSize="9" scale="72" r:id="rId1"/>
  <headerFooter differentFirst="1" scaleWithDoc="0">
    <oddHeader>&amp;C&amp;"Times New Roman,обычный"&amp;14&amp;P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Приложение № 14 «Перечень расходов, финансируемых за счет межбюджетных трансфертов целевого характера, на плановый период 2024 и 2025 годов»</dc:title>
  <dc:subject/>
  <dc:creator>Оксана Н. Зубова</dc:creator>
  <cp:keywords/>
  <dc:description/>
  <cp:lastModifiedBy>Антипьева</cp:lastModifiedBy>
  <cp:lastPrinted>2022-11-21T08:41:59Z</cp:lastPrinted>
  <dcterms:created xsi:type="dcterms:W3CDTF">2017-09-28T05:11:45Z</dcterms:created>
  <dcterms:modified xsi:type="dcterms:W3CDTF">2023-03-02T10:55:42Z</dcterms:modified>
  <cp:category/>
  <cp:version/>
  <cp:contentType/>
  <cp:contentStatus/>
</cp:coreProperties>
</file>