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2690" activeTab="0"/>
  </bookViews>
  <sheets>
    <sheet name="ДКС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<sst xmlns="http://schemas.openxmlformats.org/spreadsheetml/2006/main" count="14" uniqueCount="14">
  <si>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Процент исполнения</t>
  </si>
  <si>
    <t xml:space="preserve">Исполнено </t>
  </si>
  <si>
    <t>Утверждено сводной бюджетной росписью</t>
  </si>
  <si>
    <t>( руб.)</t>
  </si>
  <si>
    <t>1.1.1 Осуществление функций руководства и управления в сфере установленных полномочий</t>
  </si>
  <si>
    <t>2.1.2 Проведение диспансеризации муниципальных служащих</t>
  </si>
  <si>
    <t>Наименование расходов</t>
  </si>
  <si>
    <t>1.1 Подпрограмма "Реализация полномочий муниципального образования город Омск в финансовой, бюджетной  и налоговой сфере"</t>
  </si>
  <si>
    <t>2.1 Подпрограмма "Развитие муниципальной службы"</t>
  </si>
  <si>
    <t>1. Муниципальная программа города Омска "Управление муниципальными финансами"</t>
  </si>
  <si>
    <t>2. Муниципальная программа города Омска "Социально-экономическое развитие города Омска"</t>
  </si>
  <si>
    <t>2.1.1.1 Повышение профессионального уровня муниципальных служащих</t>
  </si>
  <si>
    <t>2.1.1.2 Участие муниципальных служащих в конференциях и семинарах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</si>
  <si>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средств,                                                                                                                                                                                                                                             выделенных департаменту контрактной системы в сфере закупок Администрации города Омска, за 2018 год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</si>
</sst>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;&quot;&quot;;&quot;&quot;"/>
    <numFmt numFmtId="182" formatCode="000;&quot;&quot;;&quot;&quot;"/>
    <numFmt numFmtId="183" formatCode="00;&quot;&quot;;00"/>
    <numFmt numFmtId="184" formatCode="000\.00\.00;&quot;&quot;;000\.00\.00"/>
    <numFmt numFmtId="185" formatCode="00\.00\.00;&quot;&quot;;00\.00\.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180" fontId="5" fillId="0" borderId="10" xfId="53" applyNumberFormat="1" applyFont="1" applyFill="1" applyBorder="1" applyAlignment="1" applyProtection="1">
      <alignment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187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87" fontId="4" fillId="0" borderId="0" xfId="53" applyNumberFormat="1" applyFont="1">
      <alignment/>
      <protection/>
    </xf>
    <xf numFmtId="188" fontId="4" fillId="0" borderId="0" xfId="53" applyNumberFormat="1" applyFont="1" applyProtection="1">
      <alignment/>
      <protection hidden="1"/>
    </xf>
    <xf numFmtId="188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53" applyNumberFormat="1" applyFont="1">
      <alignment/>
      <protection/>
    </xf>
    <xf numFmtId="0" fontId="5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Alignment="1">
      <alignment wrapText="1"/>
      <protection/>
    </xf>
    <xf numFmtId="187" fontId="4" fillId="0" borderId="0" xfId="53" applyNumberFormat="1" applyFont="1" applyAlignment="1" applyProtection="1">
      <alignment horizontal="right"/>
      <protection hidden="1"/>
    </xf>
    <xf numFmtId="4" fontId="4" fillId="0" borderId="13" xfId="53" applyNumberFormat="1" applyFont="1" applyFill="1" applyBorder="1" applyAlignment="1" applyProtection="1">
      <alignment horizontal="right" vertical="center"/>
      <protection hidden="1"/>
    </xf>
    <xf numFmtId="4" fontId="5" fillId="0" borderId="13" xfId="53" applyNumberFormat="1" applyFont="1" applyFill="1" applyBorder="1" applyAlignment="1" applyProtection="1">
      <alignment horizontal="right" vertical="center"/>
      <protection hidden="1"/>
    </xf>
    <xf numFmtId="4" fontId="4" fillId="0" borderId="0" xfId="53" applyNumberFormat="1" applyFont="1">
      <alignment/>
      <protection/>
    </xf>
    <xf numFmtId="4" fontId="4" fillId="0" borderId="14" xfId="53" applyNumberFormat="1" applyFont="1" applyBorder="1">
      <alignment/>
      <protection/>
    </xf>
    <xf numFmtId="16" fontId="4" fillId="0" borderId="10" xfId="53" applyNumberFormat="1" applyFont="1" applyBorder="1" applyAlignment="1">
      <alignment wrapText="1"/>
      <protection/>
    </xf>
    <xf numFmtId="14" fontId="4" fillId="0" borderId="10" xfId="53" applyNumberFormat="1" applyFont="1" applyBorder="1" applyAlignment="1">
      <alignment wrapText="1"/>
      <protection/>
    </xf>
    <xf numFmtId="4" fontId="4" fillId="0" borderId="15" xfId="53" applyNumberFormat="1" applyFont="1" applyFill="1" applyBorder="1" applyAlignment="1" applyProtection="1">
      <alignment vertical="center" wrapText="1"/>
      <protection hidden="1"/>
    </xf>
    <xf numFmtId="4" fontId="4" fillId="0" borderId="15" xfId="53" applyNumberFormat="1" applyFont="1" applyBorder="1">
      <alignment/>
      <protection/>
    </xf>
    <xf numFmtId="49" fontId="5" fillId="0" borderId="0" xfId="53" applyNumberFormat="1" applyFont="1" applyFill="1">
      <alignment/>
      <protection/>
    </xf>
    <xf numFmtId="180" fontId="5" fillId="33" borderId="16" xfId="53" applyNumberFormat="1" applyFont="1" applyFill="1" applyBorder="1" applyAlignment="1" applyProtection="1">
      <alignment wrapText="1"/>
      <protection hidden="1"/>
    </xf>
    <xf numFmtId="4" fontId="5" fillId="33" borderId="17" xfId="53" applyNumberFormat="1" applyFont="1" applyFill="1" applyBorder="1" applyAlignment="1" applyProtection="1">
      <alignment horizontal="right" vertical="center"/>
      <protection hidden="1"/>
    </xf>
    <xf numFmtId="180" fontId="5" fillId="33" borderId="10" xfId="53" applyNumberFormat="1" applyFont="1" applyFill="1" applyBorder="1" applyAlignment="1" applyProtection="1">
      <alignment wrapText="1"/>
      <protection hidden="1"/>
    </xf>
    <xf numFmtId="4" fontId="5" fillId="33" borderId="13" xfId="53" applyNumberFormat="1" applyFont="1" applyFill="1" applyBorder="1" applyAlignment="1" applyProtection="1">
      <alignment horizontal="right" vertical="center"/>
      <protection hidden="1"/>
    </xf>
    <xf numFmtId="4" fontId="5" fillId="33" borderId="15" xfId="53" applyNumberFormat="1" applyFont="1" applyFill="1" applyBorder="1" applyAlignment="1" applyProtection="1">
      <alignment horizontal="right" vertical="center"/>
      <protection hidden="1"/>
    </xf>
    <xf numFmtId="4" fontId="4" fillId="0" borderId="0" xfId="53" applyNumberFormat="1" applyFont="1" applyFill="1">
      <alignment/>
      <protection/>
    </xf>
    <xf numFmtId="0" fontId="5" fillId="0" borderId="0" xfId="53" applyNumberFormat="1" applyFont="1" applyFill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E21" sqref="E21"/>
    </sheetView>
  </sheetViews>
  <sheetFormatPr defaultColWidth="17.375" defaultRowHeight="12.75"/>
  <cols>
    <col min="1" max="1" width="94.375" style="2" customWidth="1"/>
    <col min="2" max="2" width="15.125" style="10" customWidth="1"/>
    <col min="3" max="3" width="15.625" style="10" customWidth="1"/>
    <col min="4" max="4" width="12.75390625" style="7" customWidth="1"/>
    <col min="5" max="16384" width="17.375" style="2" customWidth="1"/>
  </cols>
  <sheetData>
    <row r="1" spans="1:4" ht="46.5" customHeight="1">
      <c r="A1" s="30" t="s">
        <v>13</v>
      </c>
      <c r="B1" s="30"/>
      <c r="C1" s="30"/>
      <c r="D1" s="30"/>
    </row>
    <row r="2" spans="1:4" ht="21" customHeight="1" thickBot="1">
      <c r="A2" s="1"/>
      <c r="B2" s="8"/>
      <c r="C2" s="8"/>
      <c r="D2" s="14" t="s">
        <v>3</v>
      </c>
    </row>
    <row r="3" spans="1:4" ht="63.75" thickBot="1">
      <c r="A3" s="5" t="s">
        <v>6</v>
      </c>
      <c r="B3" s="9" t="s">
        <v>2</v>
      </c>
      <c r="C3" s="9" t="s">
        <v>1</v>
      </c>
      <c r="D3" s="6" t="s">
        <v>0</v>
      </c>
    </row>
    <row r="4" spans="1:4" s="11" customFormat="1" ht="31.5">
      <c r="A4" s="24" t="s">
        <v>9</v>
      </c>
      <c r="B4" s="25">
        <f>B5</f>
        <v>26725804.23</v>
      </c>
      <c r="C4" s="25">
        <f aca="true" t="shared" si="0" ref="B4:D5">C5</f>
        <v>26725804.23</v>
      </c>
      <c r="D4" s="25">
        <f t="shared" si="0"/>
        <v>100</v>
      </c>
    </row>
    <row r="5" spans="1:5" s="11" customFormat="1" ht="30" customHeight="1">
      <c r="A5" s="4" t="s">
        <v>7</v>
      </c>
      <c r="B5" s="16">
        <f t="shared" si="0"/>
        <v>26725804.23</v>
      </c>
      <c r="C5" s="16">
        <f t="shared" si="0"/>
        <v>26725804.23</v>
      </c>
      <c r="D5" s="16">
        <f t="shared" si="0"/>
        <v>100</v>
      </c>
      <c r="E5" s="23"/>
    </row>
    <row r="6" spans="1:5" s="12" customFormat="1" ht="16.5" customHeight="1">
      <c r="A6" s="3" t="s">
        <v>4</v>
      </c>
      <c r="B6" s="15">
        <v>26725804.23</v>
      </c>
      <c r="C6" s="15">
        <v>26725804.23</v>
      </c>
      <c r="D6" s="21">
        <v>100</v>
      </c>
      <c r="E6" s="29"/>
    </row>
    <row r="7" spans="1:4" s="11" customFormat="1" ht="31.5">
      <c r="A7" s="26" t="s">
        <v>10</v>
      </c>
      <c r="B7" s="27">
        <f>B8</f>
        <v>155996.7</v>
      </c>
      <c r="C7" s="27">
        <f>C8</f>
        <v>155996.7</v>
      </c>
      <c r="D7" s="28">
        <f>D8</f>
        <v>100</v>
      </c>
    </row>
    <row r="8" spans="1:4" ht="15.75">
      <c r="A8" s="19" t="s">
        <v>8</v>
      </c>
      <c r="B8" s="18">
        <f>B9+B11+B10</f>
        <v>155996.7</v>
      </c>
      <c r="C8" s="18">
        <f>C9+C11+C10</f>
        <v>155996.7</v>
      </c>
      <c r="D8" s="22">
        <f>C8/B8*100</f>
        <v>100</v>
      </c>
    </row>
    <row r="9" spans="1:4" ht="16.5" customHeight="1">
      <c r="A9" s="20" t="s">
        <v>11</v>
      </c>
      <c r="B9" s="18">
        <v>53500</v>
      </c>
      <c r="C9" s="18">
        <v>53500</v>
      </c>
      <c r="D9" s="22">
        <f>C9/B9*100</f>
        <v>100</v>
      </c>
    </row>
    <row r="10" spans="1:4" ht="16.5" customHeight="1">
      <c r="A10" s="20" t="s">
        <v>12</v>
      </c>
      <c r="B10" s="18">
        <v>36910</v>
      </c>
      <c r="C10" s="18">
        <v>36910</v>
      </c>
      <c r="D10" s="22">
        <f>C10/B10*100</f>
        <v>100</v>
      </c>
    </row>
    <row r="11" spans="1:4" ht="16.5" customHeight="1">
      <c r="A11" s="20" t="s">
        <v>5</v>
      </c>
      <c r="B11" s="18">
        <v>65586.7</v>
      </c>
      <c r="C11" s="18">
        <v>65586.7</v>
      </c>
      <c r="D11" s="22">
        <f>C11/B11*100</f>
        <v>100</v>
      </c>
    </row>
    <row r="12" spans="1:3" ht="15.75" hidden="1">
      <c r="A12" s="13"/>
      <c r="B12" s="17" t="e">
        <f>B4+B7+#REF!</f>
        <v>#REF!</v>
      </c>
      <c r="C12" s="17" t="e">
        <f>C4+C7+#REF!</f>
        <v>#REF!</v>
      </c>
    </row>
    <row r="17" ht="15.75">
      <c r="B17" s="17"/>
    </row>
  </sheetData>
  <sheetProtection/>
  <mergeCells count="1">
    <mergeCell ref="A1:D1"/>
  </mergeCells>
  <printOptions/>
  <pageMargins left="0.5511811023622047" right="0.5511811023622047" top="0.2755905511811024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бюджетных средств, выделенных департаменту финансов и контроля Администрации города Омска, в 2014 году</dc:title>
  <dc:subject/>
  <dc:creator>keo</dc:creator>
  <cp:keywords/>
  <dc:description/>
  <cp:lastModifiedBy>Татьяна В. Рудакова</cp:lastModifiedBy>
  <cp:lastPrinted>2018-02-15T10:56:42Z</cp:lastPrinted>
  <dcterms:created xsi:type="dcterms:W3CDTF">2011-02-28T04:19:24Z</dcterms:created>
  <dcterms:modified xsi:type="dcterms:W3CDTF">2019-03-27T11:21:54Z</dcterms:modified>
  <cp:category/>
  <cp:version/>
  <cp:contentType/>
  <cp:contentStatus/>
</cp:coreProperties>
</file>