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ОИДиПР" sheetId="1" r:id="rId1"/>
    <sheet name="Тепловые сети" sheetId="3" r:id="rId2"/>
    <sheet name="ПТО" sheetId="2" r:id="rId3"/>
    <sheet name="Инспекция" sheetId="4" r:id="rId4"/>
  </sheets>
  <definedNames>
    <definedName name="_xlnm.Print_Area" localSheetId="0">ОИДиПР!$A$1:$E$22</definedName>
    <definedName name="_xlnm.Print_Area" localSheetId="2">ПТО!$A$1:$E$17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<sst xmlns="http://schemas.openxmlformats.org/spreadsheetml/2006/main" count="371" uniqueCount="238">
  <si>
    <t>Примечание</t>
  </si>
  <si>
    <t>Перечень замечаний АО "Омск РТС" к Схеме теплоснабжения города Омска на период до 2040 года</t>
  </si>
  <si>
    <t>Текстовка</t>
  </si>
  <si>
    <t>Замечание/Скорректированная текстовка</t>
  </si>
  <si>
    <t>Дополнительные вопросы, требующие проработки</t>
  </si>
  <si>
    <t>№ 
замечания</t>
  </si>
  <si>
    <t>Глава,
 страница.</t>
  </si>
  <si>
    <t>Кроме этого, на территории города Омск функционируют около 100 организаций, имеющих в собственности или ином законном основании котельные</t>
  </si>
  <si>
    <t>Глава 1, стр.59</t>
  </si>
  <si>
    <t>Предложение: если есть точная информация о количестве собственников и котельных- дать точные данные. Если их нет, то написать, что по части котельных информация не предоставлена ни от собственников, ни от Администрации.</t>
  </si>
  <si>
    <t>ЗАЯВКА: исх. от 27.02.2024 № ОРТС/2/15</t>
  </si>
  <si>
    <t>В 2025 году направлена актуальная заявка на ЕТО
ЗАЯВКА: исх. от 15.04.2025 № ОРТС/ЮИ/663</t>
  </si>
  <si>
    <t>Глава 1, стр.63</t>
  </si>
  <si>
    <t>По сравнению с 2023 годом общая среднегодовая загрузка электрической мощно-сти увеличилась, тепловой мощности уменьшилась.</t>
  </si>
  <si>
    <t>Наоборот: электрическая уменьшилась с 42,03 до 33,68, а тепловая увеличилась с 29,98 на 32,15.</t>
  </si>
  <si>
    <t>Глава 1, стр.106</t>
  </si>
  <si>
    <t>Глава 1, стр.106-107</t>
  </si>
  <si>
    <t>Данные в таблице 2.17 не соответствуют графикам рис. 2.11. в части данных 2024 года по всем ТЭЦ.</t>
  </si>
  <si>
    <t>Глава 1, стр.149</t>
  </si>
  <si>
    <t>Глава 5, стр.12-13</t>
  </si>
  <si>
    <t>Вариант 1:
- в 2032 году котельная ул. 2-я Поселковая, дом 65, корпус 1 ООО «ПТЭ» (на ТЭЦ-3);
-в 2037 котельная ул. Сергея Тюленина строение 18, корпус 2 ООО «ПТЭ» (на ТЭЦ-3);</t>
  </si>
  <si>
    <t>Глава 5, стр.17</t>
  </si>
  <si>
    <t>Вариант 2:
-в 2040 году котельная № 5.43 ООО «ПТЭ» (на ТЭЦ-5);
- в 2038 году котельная № 1.26 ООО «Малая генерация» (на ТЭЦ-3);</t>
  </si>
  <si>
    <t>Глава 5, стр.37</t>
  </si>
  <si>
    <t>Меровприятия ТЭЦ-2</t>
  </si>
  <si>
    <t>Мероприятия КРК</t>
  </si>
  <si>
    <t>Глава 5, стр.45, таблица 2.8.</t>
  </si>
  <si>
    <t>Глава 5, стр.45, таблица 2.9.</t>
  </si>
  <si>
    <t>Добавить  мероприятия по КРК из инвестиционной программы</t>
  </si>
  <si>
    <t>Добавить  мероприятия по ТЭЦ-2 из инвестиционной программы</t>
  </si>
  <si>
    <t xml:space="preserve">Глава 7, таблица 6.1. </t>
  </si>
  <si>
    <t>В раздел мероприятий по источникам с комбинированной выработкой включены прокты п оТЭЦ-2 и КРК</t>
  </si>
  <si>
    <t>Исключить проекты по ТЭЦ-2 и КРК, т.к. они не являются источниками с комбинированной выработкой и не относятся к ТГК-11.</t>
  </si>
  <si>
    <t>Глава 7, таблица 10.1</t>
  </si>
  <si>
    <t>Скорректировать сроки переключения котельных и добавить переключение еще двух.(см. предложение выше)</t>
  </si>
  <si>
    <t xml:space="preserve">Глава 7, стр. 50. </t>
  </si>
  <si>
    <t xml:space="preserve">Глава 7, стр. 51. </t>
  </si>
  <si>
    <t>ОИДиПР</t>
  </si>
  <si>
    <r>
      <rPr>
        <b/>
        <sz val="11"/>
        <rFont val="Calibri"/>
        <family val="2"/>
        <scheme val="minor"/>
      </rPr>
      <t>Убрать задвоение проектов из таблицы:</t>
    </r>
    <r>
      <rPr>
        <sz val="11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scheme val="minor"/>
      </rPr>
      <t>- "Реконструкция бойлерной установки № 2" на сумму 42354 
 - Реконструкция подпиточной установки с заменой бойлеров основных подпитки и подогревателя сы-рой воды № 1".</t>
    </r>
    <r>
      <rPr>
        <sz val="11"/>
        <rFont val="Calibri"/>
        <family val="2"/>
        <scheme val="minor"/>
      </rPr>
      <t xml:space="preserve"> 
</t>
    </r>
    <r>
      <rPr>
        <b/>
        <sz val="11"/>
        <rFont val="Calibri"/>
        <family val="2"/>
        <scheme val="minor"/>
      </rPr>
      <t>Добавить проекты:</t>
    </r>
    <r>
      <rPr>
        <sz val="11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scheme val="minor"/>
      </rPr>
      <t>-"Приобретение электродвигателя дымососа" на сумму 2330 тыс. руб. без нДС,
-"Модернизация автоматической пожарной сигнализации главного корпуса на сумму 8512 тыс. руб. без НДС</t>
    </r>
  </si>
  <si>
    <t>Табл. 2.47 к замечанию 6</t>
  </si>
  <si>
    <t>Наименование показателя</t>
  </si>
  <si>
    <t>Ед.изм.</t>
  </si>
  <si>
    <t>Выработка тепловой энергии</t>
  </si>
  <si>
    <t>Гкал</t>
  </si>
  <si>
    <t>Отпуск тепловой энергии с коллекторов
вода
пар</t>
  </si>
  <si>
    <t xml:space="preserve">
716 505,28
3 689,62</t>
  </si>
  <si>
    <t xml:space="preserve">
797 480,83
4 359,38</t>
  </si>
  <si>
    <t xml:space="preserve">
753 681,25
4 183,85</t>
  </si>
  <si>
    <t xml:space="preserve">
732 408,08
3 776,14</t>
  </si>
  <si>
    <t xml:space="preserve">
818 664,82
3 822,82</t>
  </si>
  <si>
    <t>Глава 1, стр. 137, табл. 2.38</t>
  </si>
  <si>
    <t>Выработка тепловой энергии котлоагрегатами, Гкал - 1408615;
Отпуск тепловой энергии с коллекторовкотельной, Гкал - 1389248</t>
  </si>
  <si>
    <t>Выработка тепловой энергии котлоагрегатами, Гкал - 841905;
Отпуск тепловой энергии с коллекторовкотельной, Гкал - 822538</t>
  </si>
  <si>
    <t>Глава 1, стр. 144, табл. 2.42</t>
  </si>
  <si>
    <t>Выработка тепла, Гкал - 1408615</t>
  </si>
  <si>
    <t>Выработка тепла, Гкал - 841905</t>
  </si>
  <si>
    <t>Глава 1, стр. 148</t>
  </si>
  <si>
    <t>В качестве растопочного топлива используется топочный мазут М100</t>
  </si>
  <si>
    <t>В качестве растопочного топлива используется топочный мазут ТКМ16</t>
  </si>
  <si>
    <t>Глава 1, стр. 149, табл. 2.46</t>
  </si>
  <si>
    <t>Вид топлива-Природный газ, мазут</t>
  </si>
  <si>
    <t>Вид топлива-Природный газ, уголь</t>
  </si>
  <si>
    <t>Расход условного топлива резервного, тут - 5937</t>
  </si>
  <si>
    <t>Расход условного топлива резервного, тут - 508</t>
  </si>
  <si>
    <t>Глава 1, стр. 149, табл. 2.47</t>
  </si>
  <si>
    <t>Некорректные данные по строкам: Выработка тепловой энергии за 2024 год; Отпуск тепловой энергии с коллекторов вода пар за 2020-2024 гг</t>
  </si>
  <si>
    <t>верные данные табл. 2.47 к замечанию 6</t>
  </si>
  <si>
    <t>Глава 1, стр. 160</t>
  </si>
  <si>
    <t>В первой строке ТЭЦ-2</t>
  </si>
  <si>
    <t>КРК</t>
  </si>
  <si>
    <t>Глава 1, стр. 166</t>
  </si>
  <si>
    <t>Таблица 2.60- Состав и характеристики ВПУ КТК АО "Омск РТС"</t>
  </si>
  <si>
    <t>Таблица 2.60- Состав и характеристики ВПУ КРК АО "Омск РТС"</t>
  </si>
  <si>
    <t>В настоящее время основным видом топлива КТК является природный газ, резервным - мазут М-100</t>
  </si>
  <si>
    <t>В настоящее время основным видом топлива КРК является природный газ, резервным - мазут ТКМ 16</t>
  </si>
  <si>
    <t>Глава 1, стр. 167, табл. 2.62</t>
  </si>
  <si>
    <t>по строке Выработка тепловой энерги за 2020 год некорректное значение</t>
  </si>
  <si>
    <t>верное значение 1 155 499</t>
  </si>
  <si>
    <t>ПТО</t>
  </si>
  <si>
    <r>
      <t xml:space="preserve">Перечень замечаний </t>
    </r>
    <r>
      <rPr>
        <b/>
        <sz val="11"/>
        <color theme="1"/>
        <rFont val="Calibri"/>
        <family val="2"/>
        <charset val="204"/>
        <scheme val="minor"/>
      </rPr>
      <t xml:space="preserve">СП "Тепловые сети" </t>
    </r>
    <r>
      <rPr>
        <sz val="11"/>
        <color theme="1"/>
        <rFont val="Calibri"/>
        <family val="2"/>
        <scheme val="minor"/>
      </rPr>
      <t>АО "Омск РТС" к Схеме теплоснабжения города Омска на период до 2040 года</t>
    </r>
  </si>
  <si>
    <t>Глава 1, стр. 78</t>
  </si>
  <si>
    <t>Регулирование отпуска тепла принято по температурному графику 150/70°С</t>
  </si>
  <si>
    <t>Привести в соответствие значения расчетных температур по СП "ТЭЦ-3", -4, -5. Проектный график 150/70 (при Тнв=-37), расчетный 148/69 (при Тнв=-36).</t>
  </si>
  <si>
    <t>Глава 1, стр. 86</t>
  </si>
  <si>
    <t>Регулирование отпуска тепла с сетевой водой принято по диспетчерскому температурному графику 149/68 °С (со ступенчатой срезкой на 125°С).</t>
  </si>
  <si>
    <t>Регулирование отпуска тепла с сетевой водой принято по диспетчерскому температурному графику 149/68 °С (с максимальной температурой 125°С).</t>
  </si>
  <si>
    <t>Глава 1, стр. 88</t>
  </si>
  <si>
    <t>Горячее водоснабжение потребителей обеспечивается по смешанной схеме.</t>
  </si>
  <si>
    <t>Горячее водоснабжение потребителей обеспечивается по закрытой схеме.</t>
  </si>
  <si>
    <t>Глава 1, стр. 89</t>
  </si>
  <si>
    <t xml:space="preserve">Регулирование отпуска тепла принято по темпера-турному графику 150/70 °С. </t>
  </si>
  <si>
    <t>Схема горячего водоснабжения - открытая.</t>
  </si>
  <si>
    <t>Схема горячего водоснабжения - смешанная.</t>
  </si>
  <si>
    <t>Глава 1, стр. 105</t>
  </si>
  <si>
    <t xml:space="preserve"> рис. 2.10.</t>
  </si>
  <si>
    <t>исключить</t>
  </si>
  <si>
    <t>Глава 1, стр. 344</t>
  </si>
  <si>
    <t>Шестой тепловой район: - 1 луч от КРК (К-I-1 ÷ К-I-63); - 2 луч от КРК (К-II-1/1 ÷ К-II-37); - 3 луч от КРК (К-III-1 ÷ К-III-28); - луч К-1-КЗ от КРК (К-I-КЗ-1 ÷ К-I-КЗ-10); - Северный луч от ТЭЦ-5 (VС-49 ÷ VС-67).</t>
  </si>
  <si>
    <t>Шестой тепловой район: - 1 луч от КРК (К-I-1 ÷ К-I-63); - 2 луч от КРК (К-II-1/1 ÷ К-II-37); - 3 луч от КРК (К-III-1 ÷ К-III-28); - 4 луч от 2 луча (К-IV-1 ÷ К-II-37);  - 5 луч от КРК (К-V-1 ÷ К-V-7); - луч К-1-КЗ от 1 луча (К-I-КЗ-1 ÷ К-I-КЗ-10); - Северный луч от луча V-C (VС-49 ÷ VС-67).</t>
  </si>
  <si>
    <t>Глава 1, стр. 349</t>
  </si>
  <si>
    <t>Табл.3.7. поз.14. СЭ 1250-70-11</t>
  </si>
  <si>
    <t>Табл.3.7. поз.14. СЭ 1250-70-11 - 2 ед.; 300Д-90-А - 1 ед.; 12НДС-60 - 1 ед.</t>
  </si>
  <si>
    <t>Глава 1, стр. 350-351</t>
  </si>
  <si>
    <t>рис. 3.8.</t>
  </si>
  <si>
    <t>Исключить графы с расчетным температурным графиком. Значения в графах со скорректированным температурным графиком привести в соответсвие с рис.3.4-3.23.</t>
  </si>
  <si>
    <t>Глава 1, стр. 454-455</t>
  </si>
  <si>
    <t>Полученные данные позволяют определить максимальный фактический отпуск при расчетной температуре в предположении отсутствия срезки температурного графика. Данная величина используется для расчета фактической присоединенной нагрузки.</t>
  </si>
  <si>
    <t>При аппроксимации значений фактического отпуска происходит усреднение значений, что приводит к занижению тепловых нагрузок при расчетной Тнв. В различных диапазонах (район точки излома, умеренные температуры, низкие температуры наружного воздуха) наклон линий аппрокимации разный. Наибольший расход сетевой воды в точке излома, а не при расчетной Тнв. Предлагается  при аппроксимации применять мультипликативный коэффициент, при котором тепловая нагрузка выше.</t>
  </si>
  <si>
    <t>Глава 1, стр. 466</t>
  </si>
  <si>
    <t xml:space="preserve">табл.5.21. </t>
  </si>
  <si>
    <t>1). Добавить расчетные тепловые потери при расчетной температуре наружного воздуха.      2). В договорной нагрузке указать, какое значение ГВС применялось (максимальное или среднее).</t>
  </si>
  <si>
    <t>Глава 1, стр. 473</t>
  </si>
  <si>
    <t xml:space="preserve">табл.5.22. </t>
  </si>
  <si>
    <t>То же</t>
  </si>
  <si>
    <t>Глава 1, стр. 485</t>
  </si>
  <si>
    <t xml:space="preserve">табл.5.23. </t>
  </si>
  <si>
    <t>Глава 1, стр. 493</t>
  </si>
  <si>
    <t xml:space="preserve">табл.5.24. </t>
  </si>
  <si>
    <t>Глава 1, стр. 495</t>
  </si>
  <si>
    <t xml:space="preserve">табл.5.25. </t>
  </si>
  <si>
    <t>Глава 1</t>
  </si>
  <si>
    <t xml:space="preserve">табл.5.21, 5.22, 5.23, 5.24, 5.25 </t>
  </si>
  <si>
    <t>При определении фактических расчетных нагрузок указать о достаточности полученных значений на основе анализа количеств поступивших обращений потребителей на некачественное теплоснабжение при низких температрах наружного воздуха</t>
  </si>
  <si>
    <t>Глава 1, стр. 499</t>
  </si>
  <si>
    <t>При определении температуры отопительного прибора для закрытых систем теплоснабжения учитывается только снижение температуры сетевой воды в первой ступени подогревателя ГВС и не учитываются потери тепловой энергии через тепловую изоляцию.</t>
  </si>
  <si>
    <t>Снижение температуры теплоносителя в первой ступени ГВС не влияет на температуру отопительного прибора, так как через первую ступень теплоноситель проходит уже после системы отопления.</t>
  </si>
  <si>
    <t>Глава 1, стр. 515</t>
  </si>
  <si>
    <t>Фактический средний расход теплоносителя от КРК в 2024 году составил 856,3 т/ч.</t>
  </si>
  <si>
    <t>Изменить значение расчхода теплоносителя</t>
  </si>
  <si>
    <t>Глава 1, стр. 644</t>
  </si>
  <si>
    <t>На основании данных ограничений для СЦТ г. Омска на базе ТЭЦ принят и действует диспетчерский температурный график 125/68 град. Для данного температурного графика расчётный удельный расход теплоносителя составляет 17-18 (т/ч/)(Гкал/ч).</t>
  </si>
  <si>
    <t>В электронной модели приняты расчетные температуры теплоносителя 150/70 (при -37 С).</t>
  </si>
  <si>
    <t>Фактический удельный расход теплоносителя (по отношению к фактической рас-четной тепловой нагрузке) составляет:</t>
  </si>
  <si>
    <t>В электронной модели  при расчете режимов применяются понижающие коэффициенты только к нагрузкам с приборами учета и нагрузкам ГВС открытой схемы.</t>
  </si>
  <si>
    <t>Глава 1, Приложение 4, стр. 39</t>
  </si>
  <si>
    <t>Проведенный расчет показывает, что величина располагаемого напора на конечном потребителе достаточна для осуществления качественного теплоснабжения.</t>
  </si>
  <si>
    <t>По какому критерию определена достаточность располагаемого напора? Расчетный располагаемый напор на элеваторных узлах от ТК-III-З-43 составляет менее 10 м.в.ст.</t>
  </si>
  <si>
    <t>Глава 1, Приложение 4, стр. 45</t>
  </si>
  <si>
    <t>Проведенный расчет показывает, что величина располагаемого напора на конеч-ном потребителе достаточна для осуществления качественного теплоснабжения.</t>
  </si>
  <si>
    <t>По какому критерию определена достаточность располагаемого напора? Фактический располагаемый напор на потребителях от ТК-III-C-39/1 составляет менее 5 м.в.ст.</t>
  </si>
  <si>
    <t>Глава 1, Приложение 4, стр. 54</t>
  </si>
  <si>
    <t>По какому критерию определена достаточность располагаемого напора? Расчетный располагаемый напор на элеваторном узле составляет 12 м.в.ст.</t>
  </si>
  <si>
    <t>Глава 1, Приложение 4, стр. 61</t>
  </si>
  <si>
    <t>По какому критерию определена достаточность располагаемого напора? Расчетный располагаемый напор на элеваторных узлах от ТК-III-З-24, ТК-III-З-25 составляет менее 12 м.в.ст.</t>
  </si>
  <si>
    <t>Глава 1, Приложение 4, стр. 66</t>
  </si>
  <si>
    <t>По какому критерию определена достаточность располагаемого напора? Расчетный располагаемый напор на элеваторном узле составляет 8 м.в.ст.</t>
  </si>
  <si>
    <t>Глава 1, Приложение 4, стр. 82</t>
  </si>
  <si>
    <t>давление в обратном трубопроводе на источнике 1,5 кгс/см2.</t>
  </si>
  <si>
    <t>давление в обратном трубопроводе на источнике 2,5 кгс/см2.</t>
  </si>
  <si>
    <t>По какому критерию определена достаточность располагаемого напора? Расчетный располагаемый напор на элеваторном узле составляет 4 м.в.ст.</t>
  </si>
  <si>
    <t>Глава 1, Приложение 4, стр. 87</t>
  </si>
  <si>
    <t>По какому критерию определена достаточность располагаемого напора? Расчетный располагаемый напор на элеваторном узле составляет 7 м.в.ст.</t>
  </si>
  <si>
    <t>Глава 1, Приложение 4, стр. 94</t>
  </si>
  <si>
    <t>По какому критерию определена достаточность располагаемого напора? Расчетный располагаемый напор на элеваторном узле составляет 5 м.в.ст.</t>
  </si>
  <si>
    <t>Глава 1, Приложение 4, стр. 98</t>
  </si>
  <si>
    <t>По какому критерию определена достаточность располагаемого напора? Расчетный располагаемый напор на элеваторном узле составляет 6 м.в.ст.</t>
  </si>
  <si>
    <t>Глава 1, Приложение 4, стр. 106</t>
  </si>
  <si>
    <r>
      <t>По какому критерию определена достаточность располагаемого напора? Расчетный располагаемый напор на элеваторном узле составляет 13 м.в.ст., давление в обратном трубопроводе выше 6 кгс/см</t>
    </r>
    <r>
      <rPr>
        <vertAlign val="superscript"/>
        <sz val="11"/>
        <rFont val="Calibri"/>
        <family val="2"/>
        <charset val="204"/>
        <scheme val="minor"/>
      </rPr>
      <t>2</t>
    </r>
  </si>
  <si>
    <t>Глава 1, Приложение 4, стр. 112</t>
  </si>
  <si>
    <t>Глава 1, Приложение 4, стр. 119</t>
  </si>
  <si>
    <t>По какому критерию определена достаточность располагаемого напора? Расчетный располагаемый напор в ТК-24 составляет около 0 м.в.ст. (ввод на ЦТП-680)</t>
  </si>
  <si>
    <t>Глава 3, стр. 39</t>
  </si>
  <si>
    <t>Табл. 4.1. Графа "Давление в
подающем/обратном
трубопроводах, (м вод. ст. / м вод. ст.)" по ТЭЦ-4 110 / 20; по ТЭЦ-5 123 / 15</t>
  </si>
  <si>
    <t>Табл. 4.1. Графа "Давление в
подающем/обратном
трубопроводах, (м вод. ст. / м вод. ст.)" по ТЭЦ-4 100 / 20; по ТЭЦ-5 123 / 25</t>
  </si>
  <si>
    <t>Глава 3.</t>
  </si>
  <si>
    <t>Не проведена калибровка температурного режима</t>
  </si>
  <si>
    <t>Глава 4, Приложение 1</t>
  </si>
  <si>
    <t>Перспективные гидравлические режимы тепловых сетей значительно лучше фактических в 2024 году</t>
  </si>
  <si>
    <t>Пояснить причины улучшения перспективных гидравлических режимов</t>
  </si>
  <si>
    <t>Глава 5, стр. 13</t>
  </si>
  <si>
    <t>9. ежегодное утверждение в рамках схемы теплоснабжения диспетчерского температурного графика регулирования отопительной нагрузки, для источ-ников АО «ТГК-11» и АО «Омск РТС», 150-70 оС с ограничением температу-ры в подающем трубопроводе при температурах наружного воздуха ниже мину 5 оС (при диспетчерском регулировании позволяющим не превышать 125 оС в подающем трубопроводе).</t>
  </si>
  <si>
    <t>9. ежегодное утверждение в рамках схемы теплоснабжения  температурного графика регулирования тепловой нагрузки от источников АО «ТГК-11» и АО «Омск РТС» с расчетными температурами 150-70 оС с плавным отклонением   температуры в подающем трубопроводе при температурах наружного воздуха ниже 0 оС (с максимальной температурой в подающем трубопроводе 125 оС). Добавить таблицу по форме Приложения 42 к "Методическим указаниям по разработке схем теплоснабжения".</t>
  </si>
  <si>
    <t>Глава 5</t>
  </si>
  <si>
    <t>Оценить возможность качественного теплоснабжения потребителей с независимой схемой отопления  и автоматизированных узлов через установленное оборудование при максимальной температуре 125 оС. Потребуется ли модернизация тепловых узлов и увеличение поверхности теплообменного оборудования?</t>
  </si>
  <si>
    <t>Табл.3.1.</t>
  </si>
  <si>
    <t>Отсутствуют мероприятия по увеличению пропускной способности Северного луча ТЭЦ-5 для переключения котельных 5.01 (4-я Северная, 180) и 5.43 (28-я Северная, 16А)</t>
  </si>
  <si>
    <t>Глава 7</t>
  </si>
  <si>
    <t>Отсутствуют мероприятия по снижению гидравлических потерь внутристанционной схемы ТЭЦ-5 с целью повышения давления в подающих трубопроводах при увеличении циркуляционного расхода сетевой воды</t>
  </si>
  <si>
    <t>Утверждаемая часть</t>
  </si>
  <si>
    <t>Замечания по Главам учесть в Утверждаемой части</t>
  </si>
  <si>
    <t>Утверждаемая часть, стр. 154</t>
  </si>
  <si>
    <t>Табл. 6.6.</t>
  </si>
  <si>
    <t>В граве "Перспективные графики регулирования отпуска тепла в тепловые сети" по теплоснабжающим организациям АО "ТГК-11" и АО "Омск РТС" указать Проектный: 148/69°C.
скорректированный с плавным отклонением  температуры в подающем трубопроводе при температурах наружного воздуха ниже 0 оС (с максимальной температурой в подающем трубопроводе 125 оС). Добавить таблицу по форме Приложения 42 к "Методическим указаниям по разработке схем теплоснабжения".</t>
  </si>
  <si>
    <t>Тепловые сети</t>
  </si>
  <si>
    <t>гл. 1, стр. 105, 350-351</t>
  </si>
  <si>
    <t xml:space="preserve"> температурный график</t>
  </si>
  <si>
    <t>Температурный график отличается от согласованного графика 19.09.2024г.</t>
  </si>
  <si>
    <t>гл.8, стр. 101</t>
  </si>
  <si>
    <t xml:space="preserve">п. 3.1.34 </t>
  </si>
  <si>
    <t>Отсутствует участок тепловых сетей от K-II-26/2, от ТК-16 до потребителя (Д/сад №100, б-р. Архитекторов, д.8 корп.2)  замена с 2Ду 80мм на 2Ду 100мм – 98,3м.                                                    Ранее направляли письмо в АО ТК от 10.03.2025 №ОРТС/ЮИ/410 о необходимости проведения модернизации тепловых сетей на указанном участке.</t>
  </si>
  <si>
    <t>гл.8, стр. 96</t>
  </si>
  <si>
    <t xml:space="preserve">п. 3.1.24 </t>
  </si>
  <si>
    <t>Отсутствует участок тепловых сетей от ТК-III-З-27/1, От ТК-27/1-2 до ТК-27/1-5 замена с 2Ду300мм на 2Ду400мм - 217м; От УТ-27/1-6/1 до УТ-27/1-6/2-2 замена с 2Ду200мм на 2Ду250мм –139,5м.
Ранее направляли письмо в АО ТК от 10.03.2025 №ОРТС/ЮИ/410 о необходимости проведения модернизации тепловых сетей на указанном участке.</t>
  </si>
  <si>
    <t>гл.8, стр. 104</t>
  </si>
  <si>
    <t>п. 3.1.39</t>
  </si>
  <si>
    <t>Отсутствует участок тепловых сетей от V-С-27/1-7/1 до ТК V-С-27/1-7/1-8, замена с ø219 мм до  ø273 мм, L=204 м.
Ранее направляли письмо в АО ТК от 10.03.2025 №ОРТС/ЮИ/410 о необходимости проведения модернизации тепловых сетей на указанном участке. Частично участки внесены в реконструкцию на срт.67, гл.8 (общая протяженность - 144м)</t>
  </si>
  <si>
    <t>гл.8, стр. 113</t>
  </si>
  <si>
    <t>п. 3.1.59</t>
  </si>
  <si>
    <t>Отсутствует участок тепловых сетей от ТК-III-С-39/1  от ТК III-С-39/8 до ж/дома Бархатовой,7 замена с ø273 мм до ø426 мм; от ТК III-С-39/8 до ж/дома Малиновского,8Б замена с ø273 мм до  ø325 мм.
Ранее направляли письмо в АО ТК от 10.03.2025 №ОРТС/ЮИ/410 о необходимости проведения модернизации тепловых сетей на указанном участке. Частично участки внесены в реконструкцию на срт.67, гл.8 (общая протяженность - 144м)</t>
  </si>
  <si>
    <t>гл. 1, стр. 406-412</t>
  </si>
  <si>
    <t>Перечень бесхозяйных тепловых сетей, находящихся на обслуживании АО «Тепловая компания»</t>
  </si>
  <si>
    <t>отсутствует информация о луче ТПК</t>
  </si>
  <si>
    <t>Глава 8 стр 98</t>
  </si>
  <si>
    <t>Имеется частично (от ТК-V-Ю-16-30 до ввода в зда-ние по ул. Камерный переулок, 16)</t>
  </si>
  <si>
    <t>Необходимо указать включить все кварнтальные тепловые сети АО "Тепловая компания", до конечного потребителя до ввода в зда-ние по ул. Камерный переулок, 6</t>
  </si>
  <si>
    <t xml:space="preserve">Глава 8 стр 109 </t>
  </si>
  <si>
    <t>Модернизация тепловых сетей диаметром 32 мм подземной бесканальной прокладки с применением изоляции из ППУ от тепловых источников АО "Омск РТС" дороги по адресу ангарская 2</t>
  </si>
  <si>
    <t>Изменить диаметр трубопровода с D=32 мм, на D=150 мм</t>
  </si>
  <si>
    <t>Предложения по внесению дополнительных вопросов (требуют проработки)</t>
  </si>
  <si>
    <t>рассмотреть возможность добавления температурного графико в МОП, по аналогии с ТГКом (гл. 1, стр. 271)</t>
  </si>
  <si>
    <t>V-В-ТК-21/1</t>
  </si>
  <si>
    <t>Демонтировать временные тепловые сети на участке от УТ-V-В-21/1-4 до УТ-V-В-21-7 до  ø159 мм 242,5 м, наружной прокладки</t>
  </si>
  <si>
    <t>Восстановить тепловую изоляцию</t>
  </si>
  <si>
    <t>ТК-V-В-82</t>
  </si>
  <si>
    <t>Требуется перекладка Т/В с 100 мм до 150 мм. БОУ СОШ №38 (5 Линия, 117 Б)</t>
  </si>
  <si>
    <t>ТК-III-З-13/9</t>
  </si>
  <si>
    <t>перекладка теплотрассы с увеличением диаметров трубопроводов на участке от ТК III-З-19/9-20 до Малунцева, 6А с ø57 мм до  ø89мм, L=65 м</t>
  </si>
  <si>
    <t>ТК-III-В-55/1</t>
  </si>
  <si>
    <t>перекладка теплотрассы от ТК-55/8-1 до стены здания 1-й Башенный пер, 8 к1 с 2Ду100мм на 2Ду125мм – 371,7м</t>
  </si>
  <si>
    <t>К-I-19</t>
  </si>
  <si>
    <t>I-З-ТК-29/18 до I-З-ТК-49/02-2</t>
  </si>
  <si>
    <t>Перекладка режимной перемычки и тепловых сетей от I-З-ТК-29/18 под метромостом в сторону и вдоль ул. Волочаевская до тепловой камеры I-З-ТК-49/02-2 с d=259мм на d=412мм</t>
  </si>
  <si>
    <t>V-Ю-14</t>
  </si>
  <si>
    <t>I-З-ТК-47</t>
  </si>
  <si>
    <t>от V-Ю-13 до перекрестка окружная дорога и ул. 3-я Молодежная</t>
  </si>
  <si>
    <t>Восстановить тепловую изоляцию (трасса протяженностью по L=450 м, изоляция отсутствует на «Подающем» и «Обратном» трубопроводах 2Ø =500 мм).</t>
  </si>
  <si>
    <t>V-Ю-13 до V-Ю-13/1</t>
  </si>
  <si>
    <t>Необходимы мероприятия по устранению затопления участка тепловых сетей, протяженностью L=150 м. Восстановить изоляцию на этом участке на «Подающем» и «Обратном» трубопроводах 2Ø =500 мм.</t>
  </si>
  <si>
    <t>Тепловая инспекция</t>
  </si>
  <si>
    <t>Провести переврезку абонента от К-I-14/5, необходим расчет, слабый гидравлический режим. (2 Солнечная, 29/2)</t>
  </si>
  <si>
    <t>Недостаточный располагаемый напор, требуется разработка мероприятий (Объекты по ул. 3-я Молодежная)</t>
  </si>
  <si>
    <t>Недостаточный располагаемый напор, требуется разработка мероприятий (Волховстроя, 18; 20)</t>
  </si>
  <si>
    <t>Скорректировать значение:
Отпуск тепловой энергии с коллекторов -841 904  Гкал (в исходных данный была опечатка)</t>
  </si>
  <si>
    <t>Отпуск тепловой энергии с коллекторов-  1408615 Гкал</t>
  </si>
  <si>
    <r>
      <t xml:space="preserve">В соответствии с запросом Администрации города Омска от 28.05.2025 № ОЭ-506 (приложение 1), прорабатывается вопрос о закрытии котельных ПТЭ в минимально короткий срок. в сязи с этим, переключение котельных включить в Вариант 1 и скорректировать сроки переключения:
</t>
    </r>
    <r>
      <rPr>
        <sz val="11"/>
        <color rgb="FFFF0000"/>
        <rFont val="Calibri"/>
        <family val="2"/>
        <scheme val="minor"/>
      </rPr>
      <t>Вариант 1:</t>
    </r>
    <r>
      <rPr>
        <sz val="11"/>
        <rFont val="Calibri"/>
        <family val="2"/>
        <scheme val="minor"/>
      </rPr>
      <t xml:space="preserve">
- в</t>
    </r>
    <r>
      <rPr>
        <sz val="11"/>
        <color rgb="FFFF0000"/>
        <rFont val="Calibri"/>
        <family val="2"/>
        <scheme val="minor"/>
      </rPr>
      <t xml:space="preserve"> 2027</t>
    </r>
    <r>
      <rPr>
        <sz val="11"/>
        <rFont val="Calibri"/>
        <family val="2"/>
        <scheme val="minor"/>
      </rPr>
      <t xml:space="preserve"> году котельная ул. 2-я Поселковая, дом 65, корпус 1 ООО «ПТЭ» (на ТЭЦ-3);
-в </t>
    </r>
    <r>
      <rPr>
        <sz val="11"/>
        <color rgb="FFFF0000"/>
        <rFont val="Calibri"/>
        <family val="2"/>
        <scheme val="minor"/>
      </rPr>
      <t>2029</t>
    </r>
    <r>
      <rPr>
        <sz val="11"/>
        <rFont val="Calibri"/>
        <family val="2"/>
        <scheme val="minor"/>
      </rPr>
      <t xml:space="preserve"> котельная ул. Сергея Тюленина строение 18, корпус 2 ООО «ПТЭ» (на ТЭЦ-3);
-в </t>
    </r>
    <r>
      <rPr>
        <sz val="11"/>
        <color rgb="FFFF0000"/>
        <rFont val="Calibri"/>
        <family val="2"/>
        <scheme val="minor"/>
      </rPr>
      <t>2028</t>
    </r>
    <r>
      <rPr>
        <sz val="11"/>
        <rFont val="Calibri"/>
        <family val="2"/>
        <scheme val="minor"/>
      </rPr>
      <t xml:space="preserve"> году котельная № 5.43 ООО «ПТЭ» (на ТЭЦ-5);
- в </t>
    </r>
    <r>
      <rPr>
        <sz val="11"/>
        <color rgb="FFFF0000"/>
        <rFont val="Calibri"/>
        <family val="2"/>
        <scheme val="minor"/>
      </rPr>
      <t>2026</t>
    </r>
    <r>
      <rPr>
        <sz val="11"/>
        <rFont val="Calibri"/>
        <family val="2"/>
        <scheme val="minor"/>
      </rPr>
      <t xml:space="preserve"> году котельная № 1.26 ООО «Малая генерация» (на </t>
    </r>
    <r>
      <rPr>
        <sz val="11"/>
        <color rgb="FFFF0000"/>
        <rFont val="Calibri"/>
        <family val="2"/>
        <scheme val="minor"/>
      </rPr>
      <t>КРК)</t>
    </r>
    <r>
      <rPr>
        <sz val="11"/>
        <rFont val="Calibri"/>
        <family val="2"/>
        <scheme val="minor"/>
      </rPr>
      <t>;</t>
    </r>
  </si>
  <si>
    <t>В соответствии с решениями протокола от 28.05.2025 добавить в раздел по строительству новых котельных проект Строительства пиковой котельной на северном луче ТЭЦ-5. материалы по срокам и стоимости представлены в Приложении 2</t>
  </si>
  <si>
    <r>
      <rPr>
        <b/>
        <sz val="11"/>
        <rFont val="Calibri"/>
        <family val="2"/>
        <scheme val="minor"/>
      </rPr>
      <t>Добавить проекты:</t>
    </r>
    <r>
      <rPr>
        <sz val="11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scheme val="minor"/>
      </rPr>
      <t xml:space="preserve">-"Приобретение электродвигателя дымососа" на сумму 2330 тыс. руб. без нДС,
-Реконструкция схемы контурных насосов водогрейного котла КВГМ-100 № 4 с заменой насосов" на сумму 8455 тыс. руб. без НДС на 2027 год
.-"Реконструкция схемы подпиточной установки" на сумму 325 и 13137 тыс. руб. без НДС
</t>
    </r>
    <r>
      <rPr>
        <b/>
        <sz val="11"/>
        <rFont val="Calibri"/>
        <family val="2"/>
        <scheme val="minor"/>
      </rPr>
      <t xml:space="preserve">Скорректировать стоимость мероприятия </t>
    </r>
    <r>
      <rPr>
        <sz val="11"/>
        <color rgb="FFFF0000"/>
        <rFont val="Calibri"/>
        <family val="2"/>
        <scheme val="minor"/>
      </rPr>
      <t xml:space="preserve">
-"Мероприятие по увеличению тепловой мощности КРК с установкой двух дополнительных водогрейных котлов производительностью по 50 Гкал/час в рамках подключения потребителей микрорайона «Зеленая река»" на сумму1 152 549 тыс. руб. </t>
    </r>
  </si>
  <si>
    <r>
      <rPr>
        <b/>
        <sz val="11"/>
        <rFont val="Calibri"/>
        <family val="2"/>
        <scheme val="minor"/>
      </rPr>
      <t>Убрать задвоение проектов из таблицы:</t>
    </r>
    <r>
      <rPr>
        <sz val="11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scheme val="minor"/>
      </rPr>
      <t>- "Техническое перевооружение узлов учета подпитки теплосети2" на сумму 375 и 11071
-"Реконструкция системы насосов подпитки контура водогрейных котлов КВГМ-100 с заменой насосов" на сумму 4524.
-"Реконструкция схемы подпиточной установки" на сумму 1417 и 33658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Скорретировать стоимость мероприятий:</t>
    </r>
    <r>
      <rPr>
        <sz val="11"/>
        <rFont val="Calibri"/>
        <family val="2"/>
        <scheme val="minor"/>
      </rPr>
      <t xml:space="preserve">
-</t>
    </r>
    <r>
      <rPr>
        <sz val="11"/>
        <color rgb="FFFF0000"/>
        <rFont val="Calibri"/>
        <family val="2"/>
        <scheme val="minor"/>
      </rPr>
      <t>"Мероприятие по увеличению тепловой мощности КРК с установкой двух дополнительных водогрейных котлов производительностью по 50 Гкал/час в рамках подключения потребителей мик-рорайона «Зеленая река»" на сумму 1 152 549  тыс. руб.(Прилжение 3).
-Реконструкция схемы контурных насосов водогрейного котла КВГМ-100 № 4 с заменой насосов" на сумму 8455 тыс. руб. без НДС на 2027 год.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</si>
</sst>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scheme val="minor"/>
    </font>
    <font>
      <b/>
      <sz val="11"/>
      <color theme="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4" fillId="5" borderId="0" xfId="0" applyFont="1" applyFill="1" applyAlignment="1">
      <alignment wrapText="1"/>
    </xf>
    <xf numFmtId="3" fontId="0" fillId="0" borderId="2" xfId="0" applyNumberFormat="1" applyBorder="1" applyAlignment="1">
      <alignment wrapText="1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3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/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top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view="pageBreakPreview" topLeftCell="A14" zoomScale="70" zoomScaleNormal="70" zoomScaleSheetLayoutView="70" workbookViewId="0">
      <selection activeCell="C19" sqref="C19"/>
    </sheetView>
  </sheetViews>
  <sheetFormatPr defaultRowHeight="15" x14ac:dyDescent="0.25"/>
  <cols>
    <col min="1" max="1" width="10.28515625" style="7" customWidth="1"/>
    <col min="2" max="2" width="13.28515625" style="7" customWidth="1"/>
    <col min="3" max="3" width="46" style="41" customWidth="1"/>
    <col min="4" max="4" width="54.5703125" style="41" customWidth="1"/>
    <col min="5" max="5" width="14.140625" style="7" customWidth="1"/>
    <col min="6" max="7" width="9.140625" style="7"/>
    <col min="8" max="9" width="12.140625" style="7" bestFit="1" customWidth="1"/>
    <col min="10" max="16384" width="9.140625" style="7"/>
  </cols>
  <sheetData>
    <row r="2" spans="1:9" x14ac:dyDescent="0.25">
      <c r="B2" s="26" t="s">
        <v>1</v>
      </c>
      <c r="C2" s="26"/>
      <c r="D2" s="26"/>
    </row>
    <row r="4" spans="1:9" ht="45" x14ac:dyDescent="0.25">
      <c r="A4" s="2" t="s">
        <v>5</v>
      </c>
      <c r="B4" s="2" t="s">
        <v>6</v>
      </c>
      <c r="C4" s="2" t="s">
        <v>2</v>
      </c>
      <c r="D4" s="2" t="s">
        <v>3</v>
      </c>
      <c r="E4" s="2" t="s">
        <v>0</v>
      </c>
    </row>
    <row r="5" spans="1:9" ht="75" x14ac:dyDescent="0.25">
      <c r="A5" s="1"/>
      <c r="B5" s="1" t="s">
        <v>8</v>
      </c>
      <c r="C5" s="38" t="s">
        <v>7</v>
      </c>
      <c r="D5" s="38" t="s">
        <v>9</v>
      </c>
      <c r="E5" s="4" t="s">
        <v>37</v>
      </c>
    </row>
    <row r="6" spans="1:9" ht="30" x14ac:dyDescent="0.25">
      <c r="A6" s="1"/>
      <c r="B6" s="1" t="s">
        <v>12</v>
      </c>
      <c r="C6" s="38" t="s">
        <v>10</v>
      </c>
      <c r="D6" s="38" t="s">
        <v>11</v>
      </c>
      <c r="E6" s="4" t="s">
        <v>37</v>
      </c>
    </row>
    <row r="7" spans="1:9" ht="60" x14ac:dyDescent="0.25">
      <c r="A7" s="1"/>
      <c r="B7" s="1" t="s">
        <v>15</v>
      </c>
      <c r="C7" s="38" t="s">
        <v>13</v>
      </c>
      <c r="D7" s="38" t="s">
        <v>14</v>
      </c>
      <c r="E7" s="4" t="s">
        <v>37</v>
      </c>
    </row>
    <row r="8" spans="1:9" ht="30" x14ac:dyDescent="0.25">
      <c r="A8" s="1"/>
      <c r="B8" s="1" t="s">
        <v>16</v>
      </c>
      <c r="C8" s="38"/>
      <c r="D8" s="38" t="s">
        <v>17</v>
      </c>
      <c r="E8" s="4" t="s">
        <v>37</v>
      </c>
    </row>
    <row r="9" spans="1:9" ht="45" x14ac:dyDescent="0.25">
      <c r="A9" s="6"/>
      <c r="B9" s="6" t="s">
        <v>18</v>
      </c>
      <c r="C9" s="39" t="s">
        <v>233</v>
      </c>
      <c r="D9" s="39" t="s">
        <v>232</v>
      </c>
      <c r="E9" s="4" t="s">
        <v>37</v>
      </c>
    </row>
    <row r="10" spans="1:9" ht="114" customHeight="1" x14ac:dyDescent="0.25">
      <c r="A10" s="1"/>
      <c r="B10" s="1" t="s">
        <v>19</v>
      </c>
      <c r="C10" s="38" t="s">
        <v>20</v>
      </c>
      <c r="D10" s="40" t="s">
        <v>234</v>
      </c>
      <c r="E10" s="4" t="s">
        <v>37</v>
      </c>
      <c r="H10" s="7">
        <v>818664.23250000004</v>
      </c>
    </row>
    <row r="11" spans="1:9" ht="114" customHeight="1" x14ac:dyDescent="0.25">
      <c r="A11" s="1"/>
      <c r="B11" s="1" t="s">
        <v>21</v>
      </c>
      <c r="C11" s="38" t="s">
        <v>22</v>
      </c>
      <c r="D11" s="40"/>
      <c r="E11" s="4" t="s">
        <v>37</v>
      </c>
      <c r="H11" s="7">
        <v>3872.82</v>
      </c>
    </row>
    <row r="12" spans="1:9" ht="153" customHeight="1" x14ac:dyDescent="0.25">
      <c r="A12" s="1"/>
      <c r="B12" s="1" t="s">
        <v>23</v>
      </c>
      <c r="C12" s="38" t="s">
        <v>24</v>
      </c>
      <c r="D12" s="38" t="s">
        <v>38</v>
      </c>
      <c r="E12" s="4" t="s">
        <v>37</v>
      </c>
      <c r="I12" s="7">
        <f>H10+H11</f>
        <v>822537.05249999999</v>
      </c>
    </row>
    <row r="13" spans="1:9" ht="255" x14ac:dyDescent="0.25">
      <c r="A13" s="1"/>
      <c r="B13" s="1" t="s">
        <v>23</v>
      </c>
      <c r="C13" s="38" t="s">
        <v>25</v>
      </c>
      <c r="D13" s="38" t="s">
        <v>237</v>
      </c>
      <c r="E13" s="4" t="s">
        <v>37</v>
      </c>
    </row>
    <row r="14" spans="1:9" ht="45" x14ac:dyDescent="0.25">
      <c r="A14" s="1"/>
      <c r="B14" s="1" t="s">
        <v>26</v>
      </c>
      <c r="C14" s="38"/>
      <c r="D14" s="38" t="s">
        <v>28</v>
      </c>
      <c r="E14" s="4" t="s">
        <v>37</v>
      </c>
    </row>
    <row r="15" spans="1:9" ht="45" x14ac:dyDescent="0.25">
      <c r="A15" s="1"/>
      <c r="B15" s="1" t="s">
        <v>27</v>
      </c>
      <c r="C15" s="38"/>
      <c r="D15" s="38" t="s">
        <v>29</v>
      </c>
      <c r="E15" s="4" t="s">
        <v>37</v>
      </c>
    </row>
    <row r="16" spans="1:9" ht="45" x14ac:dyDescent="0.25">
      <c r="A16" s="1"/>
      <c r="B16" s="1" t="s">
        <v>30</v>
      </c>
      <c r="C16" s="38" t="s">
        <v>31</v>
      </c>
      <c r="D16" s="38" t="s">
        <v>32</v>
      </c>
      <c r="E16" s="4" t="s">
        <v>37</v>
      </c>
    </row>
    <row r="17" spans="1:5" ht="45" x14ac:dyDescent="0.25">
      <c r="A17" s="1"/>
      <c r="B17" s="1" t="s">
        <v>33</v>
      </c>
      <c r="C17" s="38"/>
      <c r="D17" s="38" t="s">
        <v>34</v>
      </c>
      <c r="E17" s="4" t="s">
        <v>37</v>
      </c>
    </row>
    <row r="18" spans="1:5" ht="75" x14ac:dyDescent="0.25">
      <c r="A18" s="1"/>
      <c r="B18" s="1" t="s">
        <v>35</v>
      </c>
      <c r="C18" s="38"/>
      <c r="D18" s="38" t="s">
        <v>235</v>
      </c>
      <c r="E18" s="4" t="s">
        <v>37</v>
      </c>
    </row>
    <row r="19" spans="1:5" ht="210" x14ac:dyDescent="0.25">
      <c r="A19" s="1"/>
      <c r="B19" s="1" t="s">
        <v>36</v>
      </c>
      <c r="C19" s="38"/>
      <c r="D19" s="38" t="s">
        <v>236</v>
      </c>
      <c r="E19" s="4" t="s">
        <v>37</v>
      </c>
    </row>
    <row r="20" spans="1:5" ht="30" x14ac:dyDescent="0.25">
      <c r="A20" s="5"/>
      <c r="B20" s="5"/>
      <c r="C20" s="37" t="s">
        <v>4</v>
      </c>
      <c r="D20" s="37"/>
      <c r="E20" s="2"/>
    </row>
    <row r="21" spans="1:5" x14ac:dyDescent="0.25">
      <c r="A21" s="1"/>
      <c r="B21" s="1"/>
      <c r="C21" s="38"/>
      <c r="D21" s="38"/>
      <c r="E21" s="4"/>
    </row>
    <row r="22" spans="1:5" x14ac:dyDescent="0.25">
      <c r="A22" s="1"/>
      <c r="B22" s="1"/>
      <c r="C22" s="38"/>
      <c r="D22" s="38"/>
      <c r="E22" s="4"/>
    </row>
  </sheetData>
  <mergeCells count="2">
    <mergeCell ref="B2:D2"/>
    <mergeCell ref="D10:D11"/>
  </mergeCells>
  <pageMargins left="0.7" right="0.7" top="0.75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9"/>
  <sheetViews>
    <sheetView view="pageBreakPreview" zoomScale="60" zoomScaleNormal="55" workbookViewId="0">
      <selection activeCell="C12" sqref="C12"/>
    </sheetView>
  </sheetViews>
  <sheetFormatPr defaultRowHeight="15" x14ac:dyDescent="0.25"/>
  <cols>
    <col min="1" max="1" width="10.5703125" style="15" customWidth="1"/>
    <col min="2" max="2" width="15.28515625" customWidth="1"/>
    <col min="3" max="3" width="46" style="28" customWidth="1"/>
    <col min="4" max="4" width="54.5703125" style="28" customWidth="1"/>
    <col min="5" max="5" width="14.140625" customWidth="1"/>
  </cols>
  <sheetData>
    <row r="2" spans="1:5" x14ac:dyDescent="0.25">
      <c r="B2" t="s">
        <v>79</v>
      </c>
    </row>
    <row r="4" spans="1:5" ht="45" x14ac:dyDescent="0.25">
      <c r="A4" s="2" t="s">
        <v>5</v>
      </c>
      <c r="B4" s="2" t="s">
        <v>6</v>
      </c>
      <c r="C4" s="16" t="s">
        <v>2</v>
      </c>
      <c r="D4" s="16" t="s">
        <v>3</v>
      </c>
      <c r="E4" s="2" t="s">
        <v>0</v>
      </c>
    </row>
    <row r="5" spans="1:5" ht="45" x14ac:dyDescent="0.25">
      <c r="A5" s="17">
        <v>1</v>
      </c>
      <c r="B5" s="1" t="s">
        <v>80</v>
      </c>
      <c r="C5" s="29" t="s">
        <v>81</v>
      </c>
      <c r="D5" s="29" t="s">
        <v>82</v>
      </c>
      <c r="E5" s="18" t="s">
        <v>183</v>
      </c>
    </row>
    <row r="6" spans="1:5" ht="60" x14ac:dyDescent="0.25">
      <c r="A6" s="17">
        <v>2</v>
      </c>
      <c r="B6" s="1" t="s">
        <v>83</v>
      </c>
      <c r="C6" s="29" t="s">
        <v>84</v>
      </c>
      <c r="D6" s="29" t="s">
        <v>85</v>
      </c>
      <c r="E6" s="18" t="s">
        <v>183</v>
      </c>
    </row>
    <row r="7" spans="1:5" ht="60" x14ac:dyDescent="0.25">
      <c r="A7" s="17">
        <v>3</v>
      </c>
      <c r="B7" s="1" t="s">
        <v>86</v>
      </c>
      <c r="C7" s="29" t="s">
        <v>84</v>
      </c>
      <c r="D7" s="29" t="s">
        <v>85</v>
      </c>
      <c r="E7" s="18" t="s">
        <v>183</v>
      </c>
    </row>
    <row r="8" spans="1:5" ht="30" x14ac:dyDescent="0.25">
      <c r="A8" s="17">
        <v>4</v>
      </c>
      <c r="B8" s="1" t="s">
        <v>86</v>
      </c>
      <c r="C8" s="29" t="s">
        <v>87</v>
      </c>
      <c r="D8" s="29" t="s">
        <v>88</v>
      </c>
      <c r="E8" s="18" t="s">
        <v>183</v>
      </c>
    </row>
    <row r="9" spans="1:5" ht="45" x14ac:dyDescent="0.25">
      <c r="A9" s="17">
        <v>5</v>
      </c>
      <c r="B9" s="1" t="s">
        <v>89</v>
      </c>
      <c r="C9" s="29" t="s">
        <v>90</v>
      </c>
      <c r="D9" s="29" t="s">
        <v>85</v>
      </c>
      <c r="E9" s="18" t="s">
        <v>183</v>
      </c>
    </row>
    <row r="10" spans="1:5" x14ac:dyDescent="0.25">
      <c r="A10" s="17">
        <v>6</v>
      </c>
      <c r="B10" s="1" t="s">
        <v>89</v>
      </c>
      <c r="C10" s="29" t="s">
        <v>91</v>
      </c>
      <c r="D10" s="29" t="s">
        <v>92</v>
      </c>
      <c r="E10" s="18" t="s">
        <v>183</v>
      </c>
    </row>
    <row r="11" spans="1:5" ht="30" x14ac:dyDescent="0.25">
      <c r="A11" s="17">
        <v>7</v>
      </c>
      <c r="B11" s="1" t="s">
        <v>93</v>
      </c>
      <c r="C11" s="29" t="s">
        <v>94</v>
      </c>
      <c r="D11" s="29" t="s">
        <v>95</v>
      </c>
      <c r="E11" s="18" t="s">
        <v>183</v>
      </c>
    </row>
    <row r="12" spans="1:5" ht="75" x14ac:dyDescent="0.25">
      <c r="A12" s="17">
        <v>8</v>
      </c>
      <c r="B12" s="1" t="s">
        <v>96</v>
      </c>
      <c r="C12" s="29" t="s">
        <v>97</v>
      </c>
      <c r="D12" s="29" t="s">
        <v>98</v>
      </c>
      <c r="E12" s="18" t="s">
        <v>183</v>
      </c>
    </row>
    <row r="13" spans="1:5" ht="30" x14ac:dyDescent="0.25">
      <c r="A13" s="17">
        <v>9</v>
      </c>
      <c r="B13" s="1" t="s">
        <v>99</v>
      </c>
      <c r="C13" s="29" t="s">
        <v>100</v>
      </c>
      <c r="D13" s="29" t="s">
        <v>101</v>
      </c>
      <c r="E13" s="18" t="s">
        <v>183</v>
      </c>
    </row>
    <row r="14" spans="1:5" ht="60" x14ac:dyDescent="0.25">
      <c r="A14" s="17">
        <v>10</v>
      </c>
      <c r="B14" s="1" t="s">
        <v>102</v>
      </c>
      <c r="C14" s="29" t="s">
        <v>103</v>
      </c>
      <c r="D14" s="29" t="s">
        <v>104</v>
      </c>
      <c r="E14" s="18" t="s">
        <v>183</v>
      </c>
    </row>
    <row r="15" spans="1:5" ht="150" x14ac:dyDescent="0.25">
      <c r="A15" s="17">
        <v>11</v>
      </c>
      <c r="B15" s="1" t="s">
        <v>105</v>
      </c>
      <c r="C15" s="29" t="s">
        <v>106</v>
      </c>
      <c r="D15" s="29" t="s">
        <v>107</v>
      </c>
      <c r="E15" s="18" t="s">
        <v>183</v>
      </c>
    </row>
    <row r="16" spans="1:5" ht="60" x14ac:dyDescent="0.25">
      <c r="A16" s="17">
        <v>12</v>
      </c>
      <c r="B16" s="1" t="s">
        <v>108</v>
      </c>
      <c r="C16" s="29" t="s">
        <v>109</v>
      </c>
      <c r="D16" s="29" t="s">
        <v>110</v>
      </c>
      <c r="E16" s="18" t="s">
        <v>183</v>
      </c>
    </row>
    <row r="17" spans="1:5" ht="30" x14ac:dyDescent="0.25">
      <c r="A17" s="17">
        <v>13</v>
      </c>
      <c r="B17" s="1" t="s">
        <v>111</v>
      </c>
      <c r="C17" s="29" t="s">
        <v>112</v>
      </c>
      <c r="D17" s="32" t="s">
        <v>113</v>
      </c>
      <c r="E17" s="18" t="s">
        <v>183</v>
      </c>
    </row>
    <row r="18" spans="1:5" ht="30" x14ac:dyDescent="0.25">
      <c r="A18" s="17">
        <v>14</v>
      </c>
      <c r="B18" s="1" t="s">
        <v>114</v>
      </c>
      <c r="C18" s="29" t="s">
        <v>115</v>
      </c>
      <c r="D18" s="32" t="s">
        <v>113</v>
      </c>
      <c r="E18" s="18" t="s">
        <v>183</v>
      </c>
    </row>
    <row r="19" spans="1:5" ht="30" x14ac:dyDescent="0.25">
      <c r="A19" s="17">
        <v>15</v>
      </c>
      <c r="B19" s="1" t="s">
        <v>116</v>
      </c>
      <c r="C19" s="29" t="s">
        <v>117</v>
      </c>
      <c r="D19" s="32" t="s">
        <v>113</v>
      </c>
      <c r="E19" s="18" t="s">
        <v>183</v>
      </c>
    </row>
    <row r="20" spans="1:5" ht="30" x14ac:dyDescent="0.25">
      <c r="A20" s="17">
        <v>16</v>
      </c>
      <c r="B20" s="1" t="s">
        <v>118</v>
      </c>
      <c r="C20" s="29" t="s">
        <v>119</v>
      </c>
      <c r="D20" s="32" t="s">
        <v>113</v>
      </c>
      <c r="E20" s="18" t="s">
        <v>183</v>
      </c>
    </row>
    <row r="21" spans="1:5" ht="75" x14ac:dyDescent="0.25">
      <c r="A21" s="17">
        <v>17</v>
      </c>
      <c r="B21" s="1" t="s">
        <v>120</v>
      </c>
      <c r="C21" s="29" t="s">
        <v>121</v>
      </c>
      <c r="D21" s="29" t="s">
        <v>122</v>
      </c>
      <c r="E21" s="18" t="s">
        <v>183</v>
      </c>
    </row>
    <row r="22" spans="1:5" ht="105" x14ac:dyDescent="0.25">
      <c r="A22" s="17">
        <v>18</v>
      </c>
      <c r="B22" s="1" t="s">
        <v>123</v>
      </c>
      <c r="C22" s="29" t="s">
        <v>124</v>
      </c>
      <c r="D22" s="29" t="s">
        <v>125</v>
      </c>
      <c r="E22" s="18" t="s">
        <v>183</v>
      </c>
    </row>
    <row r="23" spans="1:5" ht="30" x14ac:dyDescent="0.25">
      <c r="A23" s="17">
        <v>19</v>
      </c>
      <c r="B23" s="1" t="s">
        <v>126</v>
      </c>
      <c r="C23" s="29" t="s">
        <v>127</v>
      </c>
      <c r="D23" s="29" t="s">
        <v>128</v>
      </c>
      <c r="E23" s="18" t="s">
        <v>183</v>
      </c>
    </row>
    <row r="24" spans="1:5" ht="90" x14ac:dyDescent="0.25">
      <c r="A24" s="17">
        <v>20</v>
      </c>
      <c r="B24" s="1" t="s">
        <v>129</v>
      </c>
      <c r="C24" s="29" t="s">
        <v>130</v>
      </c>
      <c r="D24" s="29" t="s">
        <v>131</v>
      </c>
      <c r="E24" s="18" t="s">
        <v>183</v>
      </c>
    </row>
    <row r="25" spans="1:5" ht="60" x14ac:dyDescent="0.25">
      <c r="A25" s="17">
        <v>21</v>
      </c>
      <c r="B25" s="1" t="s">
        <v>129</v>
      </c>
      <c r="C25" s="29" t="s">
        <v>132</v>
      </c>
      <c r="D25" s="29" t="s">
        <v>133</v>
      </c>
      <c r="E25" s="18" t="s">
        <v>183</v>
      </c>
    </row>
    <row r="26" spans="1:5" ht="60" x14ac:dyDescent="0.25">
      <c r="A26" s="17">
        <v>22</v>
      </c>
      <c r="B26" s="1" t="s">
        <v>134</v>
      </c>
      <c r="C26" s="29" t="s">
        <v>135</v>
      </c>
      <c r="D26" s="29" t="s">
        <v>136</v>
      </c>
      <c r="E26" s="18" t="s">
        <v>183</v>
      </c>
    </row>
    <row r="27" spans="1:5" ht="75" x14ac:dyDescent="0.25">
      <c r="A27" s="17">
        <v>23</v>
      </c>
      <c r="B27" s="1" t="s">
        <v>137</v>
      </c>
      <c r="C27" s="29" t="s">
        <v>138</v>
      </c>
      <c r="D27" s="29" t="s">
        <v>139</v>
      </c>
      <c r="E27" s="18" t="s">
        <v>183</v>
      </c>
    </row>
    <row r="28" spans="1:5" ht="75" x14ac:dyDescent="0.25">
      <c r="A28" s="17">
        <v>24</v>
      </c>
      <c r="B28" s="1" t="s">
        <v>140</v>
      </c>
      <c r="C28" s="29" t="s">
        <v>138</v>
      </c>
      <c r="D28" s="29" t="s">
        <v>141</v>
      </c>
      <c r="E28" s="18" t="s">
        <v>183</v>
      </c>
    </row>
    <row r="29" spans="1:5" ht="75" x14ac:dyDescent="0.25">
      <c r="A29" s="17">
        <v>25</v>
      </c>
      <c r="B29" s="1" t="s">
        <v>142</v>
      </c>
      <c r="C29" s="29" t="s">
        <v>138</v>
      </c>
      <c r="D29" s="29" t="s">
        <v>143</v>
      </c>
      <c r="E29" s="18" t="s">
        <v>183</v>
      </c>
    </row>
    <row r="30" spans="1:5" ht="75" x14ac:dyDescent="0.25">
      <c r="A30" s="17">
        <v>26</v>
      </c>
      <c r="B30" s="1" t="s">
        <v>144</v>
      </c>
      <c r="C30" s="29" t="s">
        <v>138</v>
      </c>
      <c r="D30" s="29" t="s">
        <v>145</v>
      </c>
      <c r="E30" s="18" t="s">
        <v>183</v>
      </c>
    </row>
    <row r="31" spans="1:5" ht="45" x14ac:dyDescent="0.25">
      <c r="A31" s="17">
        <v>27</v>
      </c>
      <c r="B31" s="1" t="s">
        <v>146</v>
      </c>
      <c r="C31" s="29" t="s">
        <v>147</v>
      </c>
      <c r="D31" s="29" t="s">
        <v>148</v>
      </c>
      <c r="E31" s="18" t="s">
        <v>183</v>
      </c>
    </row>
    <row r="32" spans="1:5" ht="45" x14ac:dyDescent="0.25">
      <c r="A32" s="17">
        <v>28</v>
      </c>
      <c r="B32" s="1" t="s">
        <v>146</v>
      </c>
      <c r="C32" s="30" t="s">
        <v>138</v>
      </c>
      <c r="D32" s="29" t="s">
        <v>149</v>
      </c>
      <c r="E32" s="18" t="s">
        <v>183</v>
      </c>
    </row>
    <row r="33" spans="1:5" ht="45" x14ac:dyDescent="0.25">
      <c r="A33" s="17">
        <v>29</v>
      </c>
      <c r="B33" s="1" t="s">
        <v>150</v>
      </c>
      <c r="C33" s="30" t="s">
        <v>138</v>
      </c>
      <c r="D33" s="29" t="s">
        <v>151</v>
      </c>
      <c r="E33" s="18" t="s">
        <v>183</v>
      </c>
    </row>
    <row r="34" spans="1:5" ht="45" x14ac:dyDescent="0.25">
      <c r="A34" s="17">
        <v>30</v>
      </c>
      <c r="B34" s="1" t="s">
        <v>152</v>
      </c>
      <c r="C34" s="30" t="s">
        <v>138</v>
      </c>
      <c r="D34" s="29" t="s">
        <v>153</v>
      </c>
      <c r="E34" s="18" t="s">
        <v>183</v>
      </c>
    </row>
    <row r="35" spans="1:5" ht="45" x14ac:dyDescent="0.25">
      <c r="A35" s="17">
        <v>31</v>
      </c>
      <c r="B35" s="1" t="s">
        <v>154</v>
      </c>
      <c r="C35" s="30" t="s">
        <v>138</v>
      </c>
      <c r="D35" s="29" t="s">
        <v>155</v>
      </c>
      <c r="E35" s="18" t="s">
        <v>183</v>
      </c>
    </row>
    <row r="36" spans="1:5" ht="62.25" x14ac:dyDescent="0.25">
      <c r="A36" s="17">
        <v>32</v>
      </c>
      <c r="B36" s="1" t="s">
        <v>156</v>
      </c>
      <c r="C36" s="30" t="s">
        <v>138</v>
      </c>
      <c r="D36" s="29" t="s">
        <v>157</v>
      </c>
      <c r="E36" s="18" t="s">
        <v>183</v>
      </c>
    </row>
    <row r="37" spans="1:5" ht="45" x14ac:dyDescent="0.25">
      <c r="A37" s="17">
        <v>33</v>
      </c>
      <c r="B37" s="1" t="s">
        <v>158</v>
      </c>
      <c r="C37" s="30" t="s">
        <v>138</v>
      </c>
      <c r="D37" s="29" t="s">
        <v>153</v>
      </c>
      <c r="E37" s="18" t="s">
        <v>183</v>
      </c>
    </row>
    <row r="38" spans="1:5" ht="60" x14ac:dyDescent="0.25">
      <c r="A38" s="17">
        <v>34</v>
      </c>
      <c r="B38" s="1" t="s">
        <v>159</v>
      </c>
      <c r="C38" s="30" t="s">
        <v>138</v>
      </c>
      <c r="D38" s="29" t="s">
        <v>160</v>
      </c>
      <c r="E38" s="18" t="s">
        <v>183</v>
      </c>
    </row>
    <row r="39" spans="1:5" ht="45" x14ac:dyDescent="0.25">
      <c r="A39" s="17">
        <v>35</v>
      </c>
      <c r="B39" s="1" t="s">
        <v>159</v>
      </c>
      <c r="C39" s="30"/>
      <c r="D39" s="29"/>
      <c r="E39" s="18" t="s">
        <v>183</v>
      </c>
    </row>
    <row r="40" spans="1:5" ht="60" x14ac:dyDescent="0.25">
      <c r="A40" s="17">
        <v>36</v>
      </c>
      <c r="B40" s="1" t="s">
        <v>161</v>
      </c>
      <c r="C40" s="29" t="s">
        <v>162</v>
      </c>
      <c r="D40" s="29" t="s">
        <v>163</v>
      </c>
      <c r="E40" s="18" t="s">
        <v>183</v>
      </c>
    </row>
    <row r="41" spans="1:5" x14ac:dyDescent="0.25">
      <c r="A41" s="17">
        <v>37</v>
      </c>
      <c r="B41" s="1" t="s">
        <v>164</v>
      </c>
      <c r="C41" s="30"/>
      <c r="D41" s="33" t="s">
        <v>165</v>
      </c>
      <c r="E41" s="18" t="s">
        <v>183</v>
      </c>
    </row>
    <row r="42" spans="1:5" ht="30" x14ac:dyDescent="0.25">
      <c r="A42" s="17">
        <v>38</v>
      </c>
      <c r="B42" s="1" t="s">
        <v>166</v>
      </c>
      <c r="C42" s="30" t="s">
        <v>167</v>
      </c>
      <c r="D42" s="29" t="s">
        <v>168</v>
      </c>
      <c r="E42" s="18" t="s">
        <v>183</v>
      </c>
    </row>
    <row r="43" spans="1:5" ht="150" x14ac:dyDescent="0.25">
      <c r="A43" s="17">
        <v>39</v>
      </c>
      <c r="B43" s="1" t="s">
        <v>169</v>
      </c>
      <c r="C43" s="29" t="s">
        <v>170</v>
      </c>
      <c r="D43" s="29" t="s">
        <v>171</v>
      </c>
      <c r="E43" s="18" t="s">
        <v>183</v>
      </c>
    </row>
    <row r="44" spans="1:5" ht="105" x14ac:dyDescent="0.25">
      <c r="A44" s="17">
        <v>40</v>
      </c>
      <c r="B44" s="1" t="s">
        <v>172</v>
      </c>
      <c r="C44" s="30"/>
      <c r="D44" s="29" t="s">
        <v>173</v>
      </c>
      <c r="E44" s="18" t="s">
        <v>183</v>
      </c>
    </row>
    <row r="45" spans="1:5" ht="60" x14ac:dyDescent="0.25">
      <c r="A45" s="17">
        <v>41</v>
      </c>
      <c r="B45" s="1" t="s">
        <v>172</v>
      </c>
      <c r="C45" s="30" t="s">
        <v>174</v>
      </c>
      <c r="D45" s="29" t="s">
        <v>175</v>
      </c>
      <c r="E45" s="18" t="s">
        <v>183</v>
      </c>
    </row>
    <row r="46" spans="1:5" ht="60" x14ac:dyDescent="0.25">
      <c r="A46" s="17">
        <v>42</v>
      </c>
      <c r="B46" s="1" t="s">
        <v>176</v>
      </c>
      <c r="C46" s="30"/>
      <c r="D46" s="29" t="s">
        <v>177</v>
      </c>
      <c r="E46" s="18" t="s">
        <v>183</v>
      </c>
    </row>
    <row r="47" spans="1:5" x14ac:dyDescent="0.25">
      <c r="A47" s="19"/>
      <c r="B47" s="20"/>
      <c r="C47" s="31"/>
      <c r="D47" s="31"/>
      <c r="E47" s="20"/>
    </row>
    <row r="48" spans="1:5" ht="30" x14ac:dyDescent="0.25">
      <c r="A48" s="21">
        <v>43</v>
      </c>
      <c r="B48" s="1" t="s">
        <v>178</v>
      </c>
      <c r="C48" s="30"/>
      <c r="D48" s="29" t="s">
        <v>179</v>
      </c>
      <c r="E48" s="18" t="s">
        <v>183</v>
      </c>
    </row>
    <row r="49" spans="1:5" ht="165" x14ac:dyDescent="0.25">
      <c r="A49" s="21">
        <v>44</v>
      </c>
      <c r="B49" s="1" t="s">
        <v>180</v>
      </c>
      <c r="C49" s="30" t="s">
        <v>181</v>
      </c>
      <c r="D49" s="29" t="s">
        <v>182</v>
      </c>
      <c r="E49" s="18" t="s">
        <v>183</v>
      </c>
    </row>
  </sheetData>
  <pageMargins left="0.7" right="0.7" top="0.75" bottom="0.75" header="0.3" footer="0.3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zoomScale="60" zoomScaleNormal="70" workbookViewId="0">
      <selection activeCell="C11" sqref="C11"/>
    </sheetView>
  </sheetViews>
  <sheetFormatPr defaultRowHeight="15" x14ac:dyDescent="0.25"/>
  <cols>
    <col min="1" max="1" width="10.85546875" style="3" customWidth="1"/>
    <col min="2" max="2" width="13.42578125" style="3" customWidth="1"/>
    <col min="3" max="3" width="45.85546875" style="3" customWidth="1"/>
    <col min="4" max="4" width="54.5703125" style="3" customWidth="1"/>
    <col min="5" max="5" width="14.140625" style="3" customWidth="1"/>
    <col min="6" max="7" width="9.140625" style="3"/>
    <col min="8" max="8" width="28" style="3" customWidth="1"/>
    <col min="9" max="9" width="9.140625" style="3"/>
    <col min="10" max="10" width="11.28515625" style="3" customWidth="1"/>
    <col min="11" max="11" width="11.5703125" style="3" customWidth="1"/>
    <col min="12" max="12" width="12" style="3" customWidth="1"/>
    <col min="13" max="13" width="11.7109375" style="3" customWidth="1"/>
    <col min="14" max="14" width="11.140625" style="3" customWidth="1"/>
    <col min="15" max="16384" width="9.140625" style="3"/>
  </cols>
  <sheetData>
    <row r="1" spans="1:14" x14ac:dyDescent="0.25">
      <c r="H1" s="3" t="s">
        <v>39</v>
      </c>
    </row>
    <row r="2" spans="1:14" x14ac:dyDescent="0.25">
      <c r="B2" s="27" t="s">
        <v>1</v>
      </c>
      <c r="C2" s="27"/>
      <c r="D2" s="27"/>
      <c r="H2" s="9" t="s">
        <v>40</v>
      </c>
      <c r="I2" s="9" t="s">
        <v>41</v>
      </c>
      <c r="J2" s="9">
        <v>2020</v>
      </c>
      <c r="K2" s="9">
        <v>2021</v>
      </c>
      <c r="L2" s="9">
        <v>2022</v>
      </c>
      <c r="M2" s="9">
        <v>2023</v>
      </c>
      <c r="N2" s="9">
        <v>2024</v>
      </c>
    </row>
    <row r="3" spans="1:14" ht="17.25" customHeight="1" x14ac:dyDescent="0.25">
      <c r="H3" s="9" t="s">
        <v>42</v>
      </c>
      <c r="I3" s="9" t="s">
        <v>43</v>
      </c>
      <c r="J3" s="12">
        <v>729639</v>
      </c>
      <c r="K3" s="12">
        <v>834522</v>
      </c>
      <c r="L3" s="12">
        <v>791412</v>
      </c>
      <c r="M3" s="12">
        <v>761050</v>
      </c>
      <c r="N3" s="12">
        <v>841905</v>
      </c>
    </row>
    <row r="4" spans="1:14" ht="105" x14ac:dyDescent="0.25">
      <c r="A4" s="8" t="s">
        <v>5</v>
      </c>
      <c r="B4" s="8" t="s">
        <v>6</v>
      </c>
      <c r="C4" s="8" t="s">
        <v>2</v>
      </c>
      <c r="D4" s="8" t="s">
        <v>3</v>
      </c>
      <c r="E4" s="8" t="s">
        <v>0</v>
      </c>
      <c r="H4" s="9" t="s">
        <v>44</v>
      </c>
      <c r="I4" s="9" t="s">
        <v>43</v>
      </c>
      <c r="J4" s="9" t="s">
        <v>45</v>
      </c>
      <c r="K4" s="9" t="s">
        <v>46</v>
      </c>
      <c r="L4" s="9" t="s">
        <v>47</v>
      </c>
      <c r="M4" s="9" t="s">
        <v>48</v>
      </c>
      <c r="N4" s="9" t="s">
        <v>49</v>
      </c>
    </row>
    <row r="5" spans="1:14" ht="60" x14ac:dyDescent="0.25">
      <c r="A5" s="10">
        <v>1</v>
      </c>
      <c r="B5" s="10" t="s">
        <v>50</v>
      </c>
      <c r="C5" s="10" t="s">
        <v>51</v>
      </c>
      <c r="D5" s="11" t="s">
        <v>52</v>
      </c>
      <c r="E5" s="13" t="s">
        <v>78</v>
      </c>
      <c r="H5" s="9"/>
      <c r="I5" s="9"/>
      <c r="J5" s="9"/>
      <c r="K5" s="9"/>
      <c r="L5" s="9"/>
      <c r="M5" s="9"/>
      <c r="N5" s="9"/>
    </row>
    <row r="6" spans="1:14" ht="45" x14ac:dyDescent="0.25">
      <c r="A6" s="10">
        <v>2</v>
      </c>
      <c r="B6" s="10" t="s">
        <v>53</v>
      </c>
      <c r="C6" s="10" t="s">
        <v>54</v>
      </c>
      <c r="D6" s="10" t="s">
        <v>55</v>
      </c>
      <c r="E6" s="13" t="s">
        <v>78</v>
      </c>
    </row>
    <row r="7" spans="1:14" ht="30" x14ac:dyDescent="0.25">
      <c r="A7" s="10">
        <v>3</v>
      </c>
      <c r="B7" s="10" t="s">
        <v>56</v>
      </c>
      <c r="C7" s="10" t="s">
        <v>57</v>
      </c>
      <c r="D7" s="10" t="s">
        <v>58</v>
      </c>
      <c r="E7" s="13" t="s">
        <v>78</v>
      </c>
    </row>
    <row r="8" spans="1:14" ht="45" x14ac:dyDescent="0.25">
      <c r="A8" s="10">
        <v>4</v>
      </c>
      <c r="B8" s="10" t="s">
        <v>59</v>
      </c>
      <c r="C8" s="10" t="s">
        <v>60</v>
      </c>
      <c r="D8" s="10" t="s">
        <v>61</v>
      </c>
      <c r="E8" s="13" t="s">
        <v>78</v>
      </c>
    </row>
    <row r="9" spans="1:14" ht="45" x14ac:dyDescent="0.25">
      <c r="A9" s="10">
        <v>5</v>
      </c>
      <c r="B9" s="10" t="s">
        <v>59</v>
      </c>
      <c r="C9" s="10" t="s">
        <v>62</v>
      </c>
      <c r="D9" s="10" t="s">
        <v>63</v>
      </c>
      <c r="E9" s="13" t="s">
        <v>78</v>
      </c>
    </row>
    <row r="10" spans="1:14" ht="45" x14ac:dyDescent="0.25">
      <c r="A10" s="10">
        <v>6</v>
      </c>
      <c r="B10" s="10" t="s">
        <v>64</v>
      </c>
      <c r="C10" s="10" t="s">
        <v>65</v>
      </c>
      <c r="D10" s="10" t="s">
        <v>66</v>
      </c>
      <c r="E10" s="13" t="s">
        <v>78</v>
      </c>
    </row>
    <row r="11" spans="1:14" ht="30" x14ac:dyDescent="0.25">
      <c r="A11" s="10">
        <v>7</v>
      </c>
      <c r="B11" s="10" t="s">
        <v>67</v>
      </c>
      <c r="C11" s="10" t="s">
        <v>68</v>
      </c>
      <c r="D11" s="10" t="s">
        <v>69</v>
      </c>
      <c r="E11" s="13" t="s">
        <v>78</v>
      </c>
    </row>
    <row r="12" spans="1:14" ht="30" x14ac:dyDescent="0.25">
      <c r="A12" s="10">
        <v>8</v>
      </c>
      <c r="B12" s="10" t="s">
        <v>70</v>
      </c>
      <c r="C12" s="10" t="s">
        <v>71</v>
      </c>
      <c r="D12" s="10" t="s">
        <v>72</v>
      </c>
      <c r="E12" s="13" t="s">
        <v>78</v>
      </c>
    </row>
    <row r="13" spans="1:14" ht="45" x14ac:dyDescent="0.25">
      <c r="A13" s="10">
        <v>9</v>
      </c>
      <c r="B13" s="10" t="s">
        <v>70</v>
      </c>
      <c r="C13" s="10" t="s">
        <v>73</v>
      </c>
      <c r="D13" s="10" t="s">
        <v>74</v>
      </c>
      <c r="E13" s="13" t="s">
        <v>78</v>
      </c>
    </row>
    <row r="14" spans="1:14" ht="45" x14ac:dyDescent="0.25">
      <c r="A14" s="10">
        <v>10</v>
      </c>
      <c r="B14" s="10" t="s">
        <v>75</v>
      </c>
      <c r="C14" s="10" t="s">
        <v>76</v>
      </c>
      <c r="D14" s="10" t="s">
        <v>77</v>
      </c>
      <c r="E14" s="13" t="s">
        <v>78</v>
      </c>
    </row>
    <row r="15" spans="1:14" ht="30" x14ac:dyDescent="0.25">
      <c r="A15" s="14"/>
      <c r="B15" s="14"/>
      <c r="C15" s="14" t="s">
        <v>4</v>
      </c>
      <c r="D15" s="14"/>
      <c r="E15" s="8"/>
    </row>
    <row r="16" spans="1:14" x14ac:dyDescent="0.25">
      <c r="A16" s="10"/>
      <c r="B16" s="10"/>
      <c r="C16" s="10"/>
      <c r="D16" s="10"/>
      <c r="E16" s="13"/>
    </row>
    <row r="17" spans="1:5" x14ac:dyDescent="0.25">
      <c r="A17" s="10"/>
      <c r="B17" s="10"/>
      <c r="C17" s="10"/>
      <c r="D17" s="10"/>
      <c r="E17" s="13"/>
    </row>
  </sheetData>
  <mergeCells count="1">
    <mergeCell ref="B2:D2"/>
  </mergeCells>
  <pageMargins left="0.7" right="0.7" top="0.75" bottom="0.75" header="0.3" footer="0.3"/>
  <pageSetup paperSize="9" scale="62" fitToHeight="0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5"/>
  <sheetViews>
    <sheetView tabSelected="1" view="pageBreakPreview" zoomScale="60" zoomScaleNormal="100" workbookViewId="0">
      <selection activeCell="C8" sqref="C8"/>
    </sheetView>
  </sheetViews>
  <sheetFormatPr defaultRowHeight="15" x14ac:dyDescent="0.25"/>
  <cols>
    <col min="1" max="1" width="13.28515625" customWidth="1"/>
    <col min="2" max="2" width="11.85546875" customWidth="1"/>
    <col min="3" max="3" width="46" style="28" customWidth="1"/>
    <col min="4" max="4" width="54.5703125" style="28" customWidth="1"/>
    <col min="5" max="5" width="21.28515625" customWidth="1"/>
  </cols>
  <sheetData>
    <row r="2" spans="1:5" x14ac:dyDescent="0.25">
      <c r="B2" t="s">
        <v>1</v>
      </c>
    </row>
    <row r="4" spans="1:5" ht="30" x14ac:dyDescent="0.25">
      <c r="A4" s="8" t="s">
        <v>5</v>
      </c>
      <c r="B4" s="8" t="s">
        <v>6</v>
      </c>
      <c r="C4" s="22" t="s">
        <v>2</v>
      </c>
      <c r="D4" s="22" t="s">
        <v>3</v>
      </c>
      <c r="E4" s="8" t="s">
        <v>0</v>
      </c>
    </row>
    <row r="5" spans="1:5" ht="30" x14ac:dyDescent="0.25">
      <c r="A5" s="23">
        <v>1</v>
      </c>
      <c r="B5" s="10" t="s">
        <v>184</v>
      </c>
      <c r="C5" s="34" t="s">
        <v>185</v>
      </c>
      <c r="D5" s="34" t="s">
        <v>186</v>
      </c>
      <c r="E5" s="24" t="s">
        <v>228</v>
      </c>
    </row>
    <row r="6" spans="1:5" ht="90" x14ac:dyDescent="0.25">
      <c r="A6" s="23">
        <v>2</v>
      </c>
      <c r="B6" s="23" t="s">
        <v>187</v>
      </c>
      <c r="C6" s="34" t="s">
        <v>188</v>
      </c>
      <c r="D6" s="34" t="s">
        <v>189</v>
      </c>
      <c r="E6" s="24" t="s">
        <v>228</v>
      </c>
    </row>
    <row r="7" spans="1:5" ht="105" x14ac:dyDescent="0.25">
      <c r="A7" s="23">
        <v>3</v>
      </c>
      <c r="B7" s="23" t="s">
        <v>190</v>
      </c>
      <c r="C7" s="34" t="s">
        <v>191</v>
      </c>
      <c r="D7" s="34" t="s">
        <v>192</v>
      </c>
      <c r="E7" s="24" t="s">
        <v>228</v>
      </c>
    </row>
    <row r="8" spans="1:5" ht="120" x14ac:dyDescent="0.25">
      <c r="A8" s="23">
        <v>4</v>
      </c>
      <c r="B8" s="23" t="s">
        <v>193</v>
      </c>
      <c r="C8" s="34" t="s">
        <v>194</v>
      </c>
      <c r="D8" s="34" t="s">
        <v>195</v>
      </c>
      <c r="E8" s="24" t="s">
        <v>228</v>
      </c>
    </row>
    <row r="9" spans="1:5" ht="135" x14ac:dyDescent="0.25">
      <c r="A9" s="23">
        <v>5</v>
      </c>
      <c r="B9" s="23" t="s">
        <v>196</v>
      </c>
      <c r="C9" s="34" t="s">
        <v>197</v>
      </c>
      <c r="D9" s="34" t="s">
        <v>198</v>
      </c>
      <c r="E9" s="24" t="s">
        <v>228</v>
      </c>
    </row>
    <row r="10" spans="1:5" ht="45" x14ac:dyDescent="0.25">
      <c r="A10" s="23">
        <v>6</v>
      </c>
      <c r="B10" s="10" t="s">
        <v>199</v>
      </c>
      <c r="C10" s="34" t="s">
        <v>200</v>
      </c>
      <c r="D10" s="34" t="s">
        <v>201</v>
      </c>
      <c r="E10" s="24" t="s">
        <v>228</v>
      </c>
    </row>
    <row r="11" spans="1:5" ht="60" x14ac:dyDescent="0.25">
      <c r="A11" s="23"/>
      <c r="B11" s="10" t="s">
        <v>202</v>
      </c>
      <c r="C11" s="34" t="s">
        <v>203</v>
      </c>
      <c r="D11" s="34" t="s">
        <v>204</v>
      </c>
      <c r="E11" s="24" t="s">
        <v>228</v>
      </c>
    </row>
    <row r="12" spans="1:5" ht="75" x14ac:dyDescent="0.25">
      <c r="A12" s="23"/>
      <c r="B12" s="10" t="s">
        <v>205</v>
      </c>
      <c r="C12" s="34" t="s">
        <v>206</v>
      </c>
      <c r="D12" s="34" t="s">
        <v>207</v>
      </c>
      <c r="E12" s="24" t="s">
        <v>228</v>
      </c>
    </row>
    <row r="13" spans="1:5" ht="15.75" customHeight="1" x14ac:dyDescent="0.25">
      <c r="A13" s="25"/>
      <c r="B13" s="25"/>
      <c r="C13" s="35" t="s">
        <v>208</v>
      </c>
      <c r="D13" s="35"/>
      <c r="E13" s="24" t="s">
        <v>228</v>
      </c>
    </row>
    <row r="14" spans="1:5" ht="30" x14ac:dyDescent="0.25">
      <c r="A14" s="23">
        <v>1</v>
      </c>
      <c r="B14" s="23"/>
      <c r="C14" s="34" t="s">
        <v>185</v>
      </c>
      <c r="D14" s="34" t="s">
        <v>209</v>
      </c>
      <c r="E14" s="24" t="s">
        <v>228</v>
      </c>
    </row>
    <row r="15" spans="1:5" ht="45" x14ac:dyDescent="0.25">
      <c r="A15" s="23">
        <v>2</v>
      </c>
      <c r="B15" s="23"/>
      <c r="C15" s="36" t="s">
        <v>210</v>
      </c>
      <c r="D15" s="34" t="s">
        <v>211</v>
      </c>
      <c r="E15" s="24" t="s">
        <v>228</v>
      </c>
    </row>
    <row r="16" spans="1:5" x14ac:dyDescent="0.25">
      <c r="A16" s="23">
        <v>3</v>
      </c>
      <c r="B16" s="23"/>
      <c r="C16" s="36" t="s">
        <v>210</v>
      </c>
      <c r="D16" s="36" t="s">
        <v>212</v>
      </c>
      <c r="E16" s="24" t="s">
        <v>228</v>
      </c>
    </row>
    <row r="17" spans="1:5" ht="30" x14ac:dyDescent="0.25">
      <c r="A17" s="23">
        <v>4</v>
      </c>
      <c r="B17" s="23"/>
      <c r="C17" s="36" t="s">
        <v>213</v>
      </c>
      <c r="D17" s="34" t="s">
        <v>214</v>
      </c>
      <c r="E17" s="24" t="s">
        <v>228</v>
      </c>
    </row>
    <row r="18" spans="1:5" ht="45" x14ac:dyDescent="0.25">
      <c r="A18" s="23">
        <v>5</v>
      </c>
      <c r="B18" s="23"/>
      <c r="C18" s="36" t="s">
        <v>215</v>
      </c>
      <c r="D18" s="34" t="s">
        <v>216</v>
      </c>
      <c r="E18" s="24" t="s">
        <v>228</v>
      </c>
    </row>
    <row r="19" spans="1:5" ht="30" x14ac:dyDescent="0.25">
      <c r="A19" s="23">
        <v>6</v>
      </c>
      <c r="B19" s="23"/>
      <c r="C19" s="36" t="s">
        <v>217</v>
      </c>
      <c r="D19" s="34" t="s">
        <v>218</v>
      </c>
      <c r="E19" s="24" t="s">
        <v>228</v>
      </c>
    </row>
    <row r="20" spans="1:5" ht="45" x14ac:dyDescent="0.25">
      <c r="A20" s="23">
        <v>7</v>
      </c>
      <c r="B20" s="23"/>
      <c r="C20" s="36" t="s">
        <v>219</v>
      </c>
      <c r="D20" s="34" t="s">
        <v>229</v>
      </c>
      <c r="E20" s="24" t="s">
        <v>228</v>
      </c>
    </row>
    <row r="21" spans="1:5" ht="60" x14ac:dyDescent="0.25">
      <c r="A21" s="23">
        <v>8</v>
      </c>
      <c r="B21" s="23"/>
      <c r="C21" s="36" t="s">
        <v>220</v>
      </c>
      <c r="D21" s="34" t="s">
        <v>221</v>
      </c>
      <c r="E21" s="24" t="s">
        <v>228</v>
      </c>
    </row>
    <row r="22" spans="1:5" ht="45" x14ac:dyDescent="0.25">
      <c r="A22" s="23">
        <v>9</v>
      </c>
      <c r="B22" s="23"/>
      <c r="C22" s="36" t="s">
        <v>222</v>
      </c>
      <c r="D22" s="34" t="s">
        <v>230</v>
      </c>
      <c r="E22" s="24" t="s">
        <v>228</v>
      </c>
    </row>
    <row r="23" spans="1:5" ht="30" x14ac:dyDescent="0.25">
      <c r="A23" s="23">
        <v>10</v>
      </c>
      <c r="B23" s="23"/>
      <c r="C23" s="36" t="s">
        <v>223</v>
      </c>
      <c r="D23" s="34" t="s">
        <v>231</v>
      </c>
      <c r="E23" s="24" t="s">
        <v>228</v>
      </c>
    </row>
    <row r="24" spans="1:5" ht="60" x14ac:dyDescent="0.25">
      <c r="A24" s="23">
        <v>11</v>
      </c>
      <c r="B24" s="23"/>
      <c r="C24" s="34" t="s">
        <v>224</v>
      </c>
      <c r="D24" s="34" t="s">
        <v>225</v>
      </c>
      <c r="E24" s="24" t="s">
        <v>228</v>
      </c>
    </row>
    <row r="25" spans="1:5" ht="75" x14ac:dyDescent="0.25">
      <c r="A25" s="23">
        <v>12</v>
      </c>
      <c r="B25" s="23"/>
      <c r="C25" s="36" t="s">
        <v>226</v>
      </c>
      <c r="D25" s="34" t="s">
        <v>227</v>
      </c>
      <c r="E25" s="24" t="s">
        <v>228</v>
      </c>
    </row>
  </sheetData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ОИДиПР</vt:lpstr>
      <vt:lpstr>Тепловые сети</vt:lpstr>
      <vt:lpstr>ПТО</vt:lpstr>
      <vt:lpstr>Инспекция</vt:lpstr>
      <vt:lpstr>ОИДиПР!Область_печати</vt:lpstr>
      <vt:lpstr>ПТО!Область_печати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2025-06-11T03:59:26Z</dcterms:modified>
</cp:coreProperties>
</file>